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part.local\ipart\FolderRedirection\ciarans\Desktop\"/>
    </mc:Choice>
  </mc:AlternateContent>
  <xr:revisionPtr revIDLastSave="0" documentId="8_{1490B813-6415-46EA-B093-61D6BF302CE3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URRENT" sheetId="1" r:id="rId1"/>
    <sheet name="CANCELLED" sheetId="2" r:id="rId2"/>
    <sheet name="CURRENT SUSPENSIONS" sheetId="5" r:id="rId3"/>
    <sheet name="SUSPENSION HISTORY" sheetId="4" r:id="rId4"/>
  </sheets>
  <definedNames>
    <definedName name="_xlnm._FilterDatabase" localSheetId="1" hidden="1">CANCELLED!$A$3:$V$219</definedName>
    <definedName name="_xlnm._FilterDatabase" localSheetId="0" hidden="1">CURRENT!$A$3:$U$211</definedName>
    <definedName name="_xlnm._FilterDatabase" localSheetId="2" hidden="1">'CURRENT SUSPENSIONS'!$A$3:$T$3</definedName>
    <definedName name="_xlnm._FilterDatabase" localSheetId="3" hidden="1">'SUSPENSION HISTORY'!$A$3:$E$3</definedName>
    <definedName name="_xlnm.Print_Area" localSheetId="2">'CURRENT SUSPENSIONS'!$A$1:$X$3</definedName>
    <definedName name="_xlnm.Print_Area" localSheetId="3">'SUSPENSION HISTORY'!$A$1:$E$13</definedName>
    <definedName name="_xlnm.Print_Titles" localSheetId="1">CANCELLED!$2:$3</definedName>
    <definedName name="_xlnm.Print_Titles" localSheetId="0">CURRENT!$2:$3</definedName>
    <definedName name="_xlnm.Print_Titles" localSheetId="2">'CURRENT SUSPENSIONS'!$2:$3</definedName>
    <definedName name="_xlnm.Print_Titles" localSheetId="3">'SUSPENSION HISTORY'!$2:$3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5" l="1"/>
</calcChain>
</file>

<file path=xl/sharedStrings.xml><?xml version="1.0" encoding="utf-8"?>
<sst xmlns="http://schemas.openxmlformats.org/spreadsheetml/2006/main" count="2836" uniqueCount="738">
  <si>
    <t>Project Type</t>
  </si>
  <si>
    <t>AGL Energy Services Pty Ltd</t>
  </si>
  <si>
    <t>Commercial Lighting Replacement Project</t>
  </si>
  <si>
    <t>Project Impact Assessment Method</t>
  </si>
  <si>
    <t>Botany Paper Mill - Whole of Site</t>
  </si>
  <si>
    <t>Metered Baseline Method - baseline per unit of output</t>
  </si>
  <si>
    <t>Energy Efficiency Refit Program</t>
  </si>
  <si>
    <t>Deemed Energy Savings Method - Default Savings Factors</t>
  </si>
  <si>
    <t>Ausgrid</t>
  </si>
  <si>
    <t>Commercial Lighting - LED replacement of Halogen Downlights</t>
  </si>
  <si>
    <t>Commercial Lighting Aggregation Program</t>
  </si>
  <si>
    <t>Halogen lamp and transformer replacement program</t>
  </si>
  <si>
    <t>Hairdresser down-light replacement program</t>
  </si>
  <si>
    <t>PFC Aggregation Program</t>
  </si>
  <si>
    <t>Australian Eco Developments Pty Ltd</t>
  </si>
  <si>
    <t>Showerhead Replacement Program</t>
  </si>
  <si>
    <t>Showerhead Replacement Program - Commercial</t>
  </si>
  <si>
    <t>Showerhead Replacement Program - Residential</t>
  </si>
  <si>
    <t>BOC Ltd</t>
  </si>
  <si>
    <t>Port Kembla LMPC</t>
  </si>
  <si>
    <t>Boral Ltd</t>
  </si>
  <si>
    <t>Berrima Kiln 6 Upgrade</t>
  </si>
  <si>
    <t>Carbon Reduction Institute Pty Ltd</t>
  </si>
  <si>
    <t>Charter Hall Asset Services Limited</t>
  </si>
  <si>
    <t>Building Energy Consumption Reduction</t>
  </si>
  <si>
    <t>Coles Supermarkets Australia Pty Ltd</t>
  </si>
  <si>
    <t>Coles Supermarket Lighting Controls Upgrade</t>
  </si>
  <si>
    <t>Colonial First State Property</t>
  </si>
  <si>
    <t>NABERS Energy Efficiency Program</t>
  </si>
  <si>
    <t>Combined Force Pty Ltd</t>
  </si>
  <si>
    <t>Meters slow with Low H20</t>
  </si>
  <si>
    <t>Meters slow with Low H20 - Commercial (ESS Rule V1)</t>
  </si>
  <si>
    <t>Meters slow with Low H20 - Commercial (ESS Rule V2)</t>
  </si>
  <si>
    <t>Meters slow with Low H20 - Residential (ESS Rule V1)</t>
  </si>
  <si>
    <t>Meters slow with Low H20 - Residential (ESS Rule V2)</t>
  </si>
  <si>
    <t>Commonwealth Bank of Australia</t>
  </si>
  <si>
    <t>Branch Network BMS Upgrade</t>
  </si>
  <si>
    <t>Lighting Controls</t>
  </si>
  <si>
    <t>Voltage reduction in branch network lighting</t>
  </si>
  <si>
    <t>VSD Upgrades on cooling fans and condenser pump</t>
  </si>
  <si>
    <t>Continental Carbon Australia Pty Ltd</t>
  </si>
  <si>
    <t>Installation of VSD on boiler fan</t>
  </si>
  <si>
    <t>Demand Manager Pty Ltd</t>
  </si>
  <si>
    <t>Carbon Saver Program</t>
  </si>
  <si>
    <t>Commercial Lighting Aggregation Project</t>
  </si>
  <si>
    <t>Lighting Aggregation Project - PIAM</t>
  </si>
  <si>
    <t>PFC Aggregation Project</t>
  </si>
  <si>
    <t>PFC Aggregation Project - Commercial</t>
  </si>
  <si>
    <t>PFC Aggregation Project - Industrial</t>
  </si>
  <si>
    <t>Easy Being Green Pty Ltd (formerly ClimateBank)</t>
  </si>
  <si>
    <t>Change for the better</t>
  </si>
  <si>
    <t>Ecovantage Pty Ltd</t>
  </si>
  <si>
    <t>Commercial Lighting Upgrade Program</t>
  </si>
  <si>
    <t>Enact Energy Pty Limited</t>
  </si>
  <si>
    <t>Commercial Lighting Activities</t>
  </si>
  <si>
    <t>NSW Showerhead and Halogen Replacement</t>
  </si>
  <si>
    <t>Halogen and Transformer Replacement - Commercial</t>
  </si>
  <si>
    <t>Halogen Replacement - Commercial</t>
  </si>
  <si>
    <t>Halogen Replacement - Residential</t>
  </si>
  <si>
    <t>Showerhead Replacement - Commercial (ESS Rule V1)</t>
  </si>
  <si>
    <t>Showerhead Replacement - Commercial (ESS Rule V2)</t>
  </si>
  <si>
    <t>Showerhead Replacement - Residential (ESS Rule V1)</t>
  </si>
  <si>
    <t>Showerhead Replacement - Residential (ESS Rule V2)</t>
  </si>
  <si>
    <t>NSW Showerhead Sales</t>
  </si>
  <si>
    <t>NSW Showerhead Sales - Commercial</t>
  </si>
  <si>
    <t>NSW Showerhead Sales - Residential</t>
  </si>
  <si>
    <t>Envirocare &amp; Savers Pty Ltd t/a Wellbeinggreen</t>
  </si>
  <si>
    <t>Showerhead and Halogen Replacement</t>
  </si>
  <si>
    <t>Halogen Lamp Replacement Program - Commercial (ESS Rule V2)</t>
  </si>
  <si>
    <t>Shower Rose Replacement Program - Commercial (ESS Rule V1)</t>
  </si>
  <si>
    <t>Shower Rose Replacement Program - Commercial (ESS Rule V2)</t>
  </si>
  <si>
    <t>Shower Rose Replacement Program - Residential (ESS Rule V1)</t>
  </si>
  <si>
    <t>Shower Rose Replacement Program - Residential (ESS Rule V2)</t>
  </si>
  <si>
    <t>Showerhead and Halogen Sales</t>
  </si>
  <si>
    <t>Halogen Lamp Sales - Commercial</t>
  </si>
  <si>
    <t>Halogen Lamp Sales - Residential</t>
  </si>
  <si>
    <t>Showerhead Sales - Commercial</t>
  </si>
  <si>
    <t>Showerhead Sales - Residential</t>
  </si>
  <si>
    <t>Essential Energy</t>
  </si>
  <si>
    <t>Commercial Lighting Retrofit Program</t>
  </si>
  <si>
    <t>Fieldforce Services Pty Ltd</t>
  </si>
  <si>
    <t>Enviro Saver Residential Program</t>
  </si>
  <si>
    <t>Replacement of halogens</t>
  </si>
  <si>
    <t>Replacement of showerheads (ESS Rule V1)</t>
  </si>
  <si>
    <t>Replacement of showerheads (ESS Rule V2)</t>
  </si>
  <si>
    <t>Global Sustainability Initiatives Pty Ltd</t>
  </si>
  <si>
    <t>ABESP Commercial Lighting Replacement</t>
  </si>
  <si>
    <t>Green Alliance</t>
  </si>
  <si>
    <t>T5 Commercial Lighting</t>
  </si>
  <si>
    <t>Green Made Easy Pty Ltd</t>
  </si>
  <si>
    <t>Installation of Raindrop water efficient shower heads</t>
  </si>
  <si>
    <t>Installation of Raindrop shower heads (ESS Rule V1)</t>
  </si>
  <si>
    <t>Installation of Raindrop shower heads (ESS Rule V2)</t>
  </si>
  <si>
    <t>HID Lighting Equipment Upgrade and Optimisation</t>
  </si>
  <si>
    <t>Greenmoola.com Pty Ltd</t>
  </si>
  <si>
    <t>Greenmoola.com Rebate Program</t>
  </si>
  <si>
    <t>Hydro Aluminium Kurri Kurri Pty Ltd</t>
  </si>
  <si>
    <t>Kurri Kurri Smelter Upgrade and Retrofit</t>
  </si>
  <si>
    <t>Office Buildings Assessed using NABERS</t>
  </si>
  <si>
    <t>Knowledge Global Pty Ltd</t>
  </si>
  <si>
    <t>Fitness First Efficiency Verification Program</t>
  </si>
  <si>
    <t>Metered Baseline Method - baseline unaffected by output</t>
  </si>
  <si>
    <t>Low Energy Supplies and Services Pty Ltd</t>
  </si>
  <si>
    <t>Commercial Lighting Halogen Replacement Program</t>
  </si>
  <si>
    <t>Commercial Lighting Upgrade Projects</t>
  </si>
  <si>
    <t>LED Installation Program</t>
  </si>
  <si>
    <t>Lowa Group LED sales program</t>
  </si>
  <si>
    <t>Merck Sharp &amp; Dohme (Australia) Pty Ltd</t>
  </si>
  <si>
    <t>Lighting voltage reduction</t>
  </si>
  <si>
    <t>Next Energy Pty Ltd</t>
  </si>
  <si>
    <t>Fridge Buyback</t>
  </si>
  <si>
    <t>Deckers Feed Pump Bypass</t>
  </si>
  <si>
    <t>Paper machine vacuum system optimisation</t>
  </si>
  <si>
    <t>Traffic light globe replacement project</t>
  </si>
  <si>
    <t>Upgrade of Traffic Lights</t>
  </si>
  <si>
    <t>Orica Australia Pty Ltd</t>
  </si>
  <si>
    <t>Botany Chlorine Plant Upgrade</t>
  </si>
  <si>
    <t>OP001 Diageo Huntingwood Refrigeration</t>
  </si>
  <si>
    <t>Glycol Heat Exchanger</t>
  </si>
  <si>
    <t>Grasso Compressor VSD</t>
  </si>
  <si>
    <t>OP002 Simplot Bathurst Refrigeration</t>
  </si>
  <si>
    <t>Compressor System Upgrade</t>
  </si>
  <si>
    <t>Condenser System Upgrade</t>
  </si>
  <si>
    <t>OP005 OneSteel Waratah Steel Mill Efficiency</t>
  </si>
  <si>
    <t>Fume Fan VSD</t>
  </si>
  <si>
    <t>Heat Slingers</t>
  </si>
  <si>
    <t>Heel Procedure</t>
  </si>
  <si>
    <t>OP007 OneSteel Sydney Steel Mill EAF Efficiency</t>
  </si>
  <si>
    <t>EAF Efficiency</t>
  </si>
  <si>
    <t>OP008 Westpac DCD</t>
  </si>
  <si>
    <t>OP009 Hunter Water Energy Savings</t>
  </si>
  <si>
    <t>Belmont WWTW DO Control</t>
  </si>
  <si>
    <t>Berry Park WWPS Rising Main</t>
  </si>
  <si>
    <t>Burwood Beach WWTW Blowers</t>
  </si>
  <si>
    <t>Burwood Beach WWTW PPS</t>
  </si>
  <si>
    <t>Burwood Beach WWTW SPS</t>
  </si>
  <si>
    <t>Eleebana WPS</t>
  </si>
  <si>
    <t>Kahibah No. 1 WWPS</t>
  </si>
  <si>
    <t>Network Leak Detection 2010</t>
  </si>
  <si>
    <t>Shortland WWTW DO Reduction</t>
  </si>
  <si>
    <t>Swansea 3A WWPS Sewer Relining</t>
  </si>
  <si>
    <t>Swansea 3A WWPS VSD</t>
  </si>
  <si>
    <t>Swansea 4 WWPS Relining</t>
  </si>
  <si>
    <t>OP011 Nationwide News</t>
  </si>
  <si>
    <t>OP015 Commercial and Industrial Refrigeration</t>
  </si>
  <si>
    <t>Ozzy Fortune Pty Ltd trading as Your Green Planet</t>
  </si>
  <si>
    <t>Your Green Planet</t>
  </si>
  <si>
    <t>Showerheads - Commercial (ESS Rule V1)</t>
  </si>
  <si>
    <t>Showerheads - Commercial (ESS Rule V2)</t>
  </si>
  <si>
    <t>Showerheads - Residential (ESS Rule V1)</t>
  </si>
  <si>
    <t>Showerheads - Residential (ESS Rule V2)</t>
  </si>
  <si>
    <t>Robcath Pty Ltd</t>
  </si>
  <si>
    <t>Commercial Lighting Project</t>
  </si>
  <si>
    <t>Sales Solutions Australia Pty Ltd</t>
  </si>
  <si>
    <t>Shower Rose Replacement Project</t>
  </si>
  <si>
    <t>SEE Enterprises Pty Limited</t>
  </si>
  <si>
    <t>Stockland Property Management Pty Ltd</t>
  </si>
  <si>
    <t>NABERS Energy Monitoring and Modification</t>
  </si>
  <si>
    <t>Sydney Markets Limited</t>
  </si>
  <si>
    <t>Sydney Markets Lighting RESA</t>
  </si>
  <si>
    <t>EPC and GEEIP</t>
  </si>
  <si>
    <t>Installation of variable speed drives on air handling plant</t>
  </si>
  <si>
    <t>The Green Guys Group Pty Ltd</t>
  </si>
  <si>
    <t>Commercial Lighting Replacement</t>
  </si>
  <si>
    <t>Tomago Aluminium Company Pty Ltd</t>
  </si>
  <si>
    <t>Smelting Electrical Energy Reduction</t>
  </si>
  <si>
    <t>University of Technology Sydney</t>
  </si>
  <si>
    <t>Building 2 Lighting Upgrade</t>
  </si>
  <si>
    <t>University of Wollongong</t>
  </si>
  <si>
    <t>Occupancy Sensor and Voltage Reduction for Lighting</t>
  </si>
  <si>
    <t>Visy Pulp &amp; Paper Pty Ltd</t>
  </si>
  <si>
    <t>Cooling Water Pumps Improvement</t>
  </si>
  <si>
    <t>Watts Green Pty Ltd</t>
  </si>
  <si>
    <t>Energy Efficiency Refit Program - Commercial (ESS Rule V1)</t>
  </si>
  <si>
    <t>Energy Efficiency Refit Program - Commercial (ESS Rule V2)</t>
  </si>
  <si>
    <t>Energy Efficiency Refit Program - Residential (ESS Rule V1)</t>
  </si>
  <si>
    <t>Energy Efficiency Refit Program - Residential (ESS Rule V2)</t>
  </si>
  <si>
    <t>Supermarket After Hours Lighting Controls</t>
  </si>
  <si>
    <t>Company Name</t>
  </si>
  <si>
    <t>Calculation Method</t>
  </si>
  <si>
    <t>TOTAL</t>
  </si>
  <si>
    <t>RESA Name</t>
  </si>
  <si>
    <t>Activity Name</t>
  </si>
  <si>
    <t>Date Accredited</t>
  </si>
  <si>
    <t>Energy Savings Certificates Created</t>
  </si>
  <si>
    <t>Date Cancelled</t>
  </si>
  <si>
    <t>Aspect Energy</t>
  </si>
  <si>
    <t>Residential Showerlite Program</t>
  </si>
  <si>
    <t>Residential Showerlite Program (ESS Rule V1)</t>
  </si>
  <si>
    <t>Residential Showerlite Program (2) (ESS Rule V1)</t>
  </si>
  <si>
    <t>Residential Showerlite Program (ESS Rule V2)</t>
  </si>
  <si>
    <t>Carter Holt Harvey Australia Pty Ltd</t>
  </si>
  <si>
    <t>Oberon Refiner Control Improvement</t>
  </si>
  <si>
    <t>Showerhead Sales - Residential (ESS Rule V2)</t>
  </si>
  <si>
    <t>Showerhead Sales - Commercial (ESS Rule V2)</t>
  </si>
  <si>
    <t>Glenfield MiniGrid Home Space Cooling Project</t>
  </si>
  <si>
    <t>Direct Sales and Installations</t>
  </si>
  <si>
    <t>Direct Sales and Installations - Showerheads (ESS Rule V1)</t>
  </si>
  <si>
    <t>Direct Sales and Installations - Showerheads (ESS Rule V2)</t>
  </si>
  <si>
    <t>Sydney Water Corporation</t>
  </si>
  <si>
    <t>Washing Machine Rebate Program</t>
  </si>
  <si>
    <t>Waterfix</t>
  </si>
  <si>
    <t>Date of suspension</t>
  </si>
  <si>
    <t>Eureka Funds Management</t>
  </si>
  <si>
    <t>Genco Australia Pty Ltd</t>
  </si>
  <si>
    <t>Showerhead Replacement - Residential</t>
  </si>
  <si>
    <t>Showerhead Replacement - Commercial</t>
  </si>
  <si>
    <t>Halogen Sales - Residential</t>
  </si>
  <si>
    <t>Halogen Sales - Commercial</t>
  </si>
  <si>
    <t>Greenbank Environmental Pty Ltd</t>
  </si>
  <si>
    <t>Urban Group Energy Pty Ltd</t>
  </si>
  <si>
    <t>b-Efficient Commercial Lighting</t>
  </si>
  <si>
    <t>Cyanergy Pty Ltd</t>
  </si>
  <si>
    <t>Energy Savings Program - Residential and Commercial</t>
  </si>
  <si>
    <t>Energy Savings Program - Residential</t>
  </si>
  <si>
    <t>Energy Savings Program - Commercial</t>
  </si>
  <si>
    <t>Green Energy Trading Pty Ltd</t>
  </si>
  <si>
    <t>Supply &amp; Installation of Energy Efficient Lighting Products</t>
  </si>
  <si>
    <t>Lighting - T5 Upgrades</t>
  </si>
  <si>
    <t>Company and RESA information as at</t>
  </si>
  <si>
    <t xml:space="preserve">                              NSW Energy Savings Scheme:  Cancelled Accredited Certificate Providers and certificate creation history</t>
  </si>
  <si>
    <t>Maxee Innovations Pty Ltd</t>
  </si>
  <si>
    <t>YGP Commercial Lighting</t>
  </si>
  <si>
    <t>Trade In Green Pty Ltd</t>
  </si>
  <si>
    <t>Lighting Efficiency Program - Commercial</t>
  </si>
  <si>
    <t>Ecolight Installations Pty Ltd</t>
  </si>
  <si>
    <t>Modification and replacement of commercial lighting</t>
  </si>
  <si>
    <t>Ecovation Pty Ltd</t>
  </si>
  <si>
    <t>Streetlighting Replacement Program</t>
  </si>
  <si>
    <t>Lakeco Pty Ltd, trading as Nickel Energy</t>
  </si>
  <si>
    <t>Replacement of halogen downlights and fluorescent lighting</t>
  </si>
  <si>
    <t>Western Sydney Local Health District</t>
  </si>
  <si>
    <t>Autonomous Energy Pty Ltd</t>
  </si>
  <si>
    <t>Lighting Energy Efficiency Upgrade in Commercial Buildings</t>
  </si>
  <si>
    <t>Tooheys Pty Ltd</t>
  </si>
  <si>
    <t>PFC method RESA</t>
  </si>
  <si>
    <t>LIF Pty Ltd</t>
  </si>
  <si>
    <t>Commercial Building Energy Efficiency Upgrades</t>
  </si>
  <si>
    <t>OP016.1.2 Rio Tinto HVO</t>
  </si>
  <si>
    <t>Haron Robson Energy Pty Ltd</t>
  </si>
  <si>
    <t>Chiller Up-Grade</t>
  </si>
  <si>
    <t>CRI Commercial Lighting (551B)</t>
  </si>
  <si>
    <t>CRI Commercial Lighting (551C)</t>
  </si>
  <si>
    <t>Energy Efficient Lighting Upgrades</t>
  </si>
  <si>
    <t>Gosford City Council</t>
  </si>
  <si>
    <t>Gosford Town Centre Car Parks LED Lighting Project</t>
  </si>
  <si>
    <t>Green Connection Group Pty Ltd</t>
  </si>
  <si>
    <t>Hilton Hotels of Australia Pty Limited</t>
  </si>
  <si>
    <t>Hilton Sydney - Guest floor lighting retrofit</t>
  </si>
  <si>
    <t>LED lighting installations NSW</t>
  </si>
  <si>
    <t>Sustain Agility Pty Ltd</t>
  </si>
  <si>
    <t>Managed Certificate Projects</t>
  </si>
  <si>
    <t>Ecovation Lighting</t>
  </si>
  <si>
    <t>Blue Green Engineering Pty Ltd</t>
  </si>
  <si>
    <t>Energy Efficient Commercial Lighting Replacements</t>
  </si>
  <si>
    <t>The Sigma Global Company Pty Ltd</t>
  </si>
  <si>
    <t>Energy Efficiency Upgrades</t>
  </si>
  <si>
    <t>Apathco Group Pty Ltd</t>
  </si>
  <si>
    <t>Voltage Optimisation Unit Installation</t>
  </si>
  <si>
    <t>Voltage Optimisation Unit Installation - forward creation</t>
  </si>
  <si>
    <t>Voltage Optimisation Unit Installation - annual creation</t>
  </si>
  <si>
    <t>OP018 Water and Wastewater RESA</t>
  </si>
  <si>
    <t>PIAM method RESA</t>
  </si>
  <si>
    <t>Ammonia Refrigeration</t>
  </si>
  <si>
    <t>Commercial and Industrial Lighting DESM</t>
  </si>
  <si>
    <t>Dexus Holdings Pty Ltd</t>
  </si>
  <si>
    <t>NABERS Upgrade Program</t>
  </si>
  <si>
    <t>Eco Ease Electrical Pty Ltd atf Harmay Trust</t>
  </si>
  <si>
    <t>Commercial Lighting Upgrade</t>
  </si>
  <si>
    <t>VSD Installation and Control Stockton 2</t>
  </si>
  <si>
    <t>Pump Replacement Wallsend</t>
  </si>
  <si>
    <t>Toronto Trans Lake Pumping</t>
  </si>
  <si>
    <t>Leak Detection Program 2011</t>
  </si>
  <si>
    <t>Building E Chillers Replacement</t>
  </si>
  <si>
    <t>CSR Building Products Ltd</t>
  </si>
  <si>
    <t>Warehouse control system upgrade</t>
  </si>
  <si>
    <t>Ironbark Group Pty Ltd</t>
  </si>
  <si>
    <t>Street Lighting Replacement Program</t>
  </si>
  <si>
    <t>Qantas Airways Limited</t>
  </si>
  <si>
    <t>Lighting Upgrade Works</t>
  </si>
  <si>
    <t>Lite Energy Pty Ltd (formerly Enact Energy)</t>
  </si>
  <si>
    <t>User IT Equipment Shutdown</t>
  </si>
  <si>
    <t>Beter Power Pty Ltd</t>
  </si>
  <si>
    <t>Lighting Sales and Installations</t>
  </si>
  <si>
    <t>Conductor Optimisation Program</t>
  </si>
  <si>
    <t>Futurebrite Technology Pty Ltd</t>
  </si>
  <si>
    <t>Commercial Lighting Energy Savings</t>
  </si>
  <si>
    <t>Roads and Maritime Services</t>
  </si>
  <si>
    <t>Project CO2</t>
  </si>
  <si>
    <t>Metered Baseline Method - normalised baseline</t>
  </si>
  <si>
    <t>Green Refresh Lighting</t>
  </si>
  <si>
    <t>COzero Commercial Lighting Upgrade</t>
  </si>
  <si>
    <t>Bradford Halogen to LED downlight replacement</t>
  </si>
  <si>
    <t>Commercial Lighting Retrofit</t>
  </si>
  <si>
    <t>Subsidia Pty Ltd</t>
  </si>
  <si>
    <t>E3bates HEM Rebate Program</t>
  </si>
  <si>
    <t>Refer to clause 78P(1)(c) of the Electricity Supply (General) Regulation 2001</t>
  </si>
  <si>
    <t>Greenmoola.com Rebate Program - Commercial</t>
  </si>
  <si>
    <t>CTY Envirotech Pty Ltd</t>
  </si>
  <si>
    <t>Envirotech Energy Saver Certificate Provider</t>
  </si>
  <si>
    <t>NS Energy 550 - Energy Saving Initiative</t>
  </si>
  <si>
    <t>SG0003-Lighting Upgrades-AllambieU3-4</t>
  </si>
  <si>
    <t>B-Efficient Whitegoods Rebate Program</t>
  </si>
  <si>
    <t>B-efficient Halogen Lamp Replacement Program</t>
  </si>
  <si>
    <t>MBM - NABERS Aggregation Project RESA (MAP)</t>
  </si>
  <si>
    <t>NCBA Commercial Lighting Upgrade</t>
  </si>
  <si>
    <t>Versace LED Low Energy Pty Ltd</t>
  </si>
  <si>
    <t>Sector</t>
  </si>
  <si>
    <t>Commercial</t>
  </si>
  <si>
    <t xml:space="preserve">Industrial </t>
  </si>
  <si>
    <t>Residential</t>
  </si>
  <si>
    <t>Industrial</t>
  </si>
  <si>
    <t>ADS Pty Ltd (trading as ADS Solar)</t>
  </si>
  <si>
    <t>Improving Lighting Scheme</t>
  </si>
  <si>
    <t>Blue Hotel - Energy Efficiency Verification Program</t>
  </si>
  <si>
    <t>OP014 Pfizer Air Handling Unit</t>
  </si>
  <si>
    <t>The University of New South Wales</t>
  </si>
  <si>
    <t>Lighting Upgrade T8 to T5</t>
  </si>
  <si>
    <t>Riverstone Plant Upgrade</t>
  </si>
  <si>
    <t>AAACP Pty Ltd</t>
  </si>
  <si>
    <t>Aggregator Lighting Sales and Installations</t>
  </si>
  <si>
    <t>BlueScope Steel (AIS) Pty Ltd</t>
  </si>
  <si>
    <t>Coke Plant FSP Improvement</t>
  </si>
  <si>
    <t>Centennial Coal Energy Efficiency Verification Program</t>
  </si>
  <si>
    <t>Lighting Replacement Program</t>
  </si>
  <si>
    <t>Compressor Upgrade</t>
  </si>
  <si>
    <t>Glycol Float</t>
  </si>
  <si>
    <t>Tune Heat Recovery System</t>
  </si>
  <si>
    <t>A J Bush &amp; Sons (Manufactures) Pty Ltd</t>
  </si>
  <si>
    <t>Steve Halloran Refrigeration Pty Ltd</t>
  </si>
  <si>
    <t>Commercial HVACR - Variable Technology Upgrade</t>
  </si>
  <si>
    <t>Commercial &amp; Industrial LED Lighting Upgrade</t>
  </si>
  <si>
    <t>Compressed Air Energy Efficiency Upgrade</t>
  </si>
  <si>
    <t>National Carbon Bank of Australia Pty Ltd</t>
  </si>
  <si>
    <t>Emerging Lighting Technology</t>
  </si>
  <si>
    <t>Emerging Lighting technology</t>
  </si>
  <si>
    <t>Metro Energy Group Pty Ltd</t>
  </si>
  <si>
    <t>Upcoming Energy Saving Lighting Equipment</t>
  </si>
  <si>
    <t>Priority Group Australia Pty Ltd</t>
  </si>
  <si>
    <t>Lighting Efficiency Upgrade</t>
  </si>
  <si>
    <t>Firecorp Australia Pty Ltd</t>
  </si>
  <si>
    <t>Commercial Lighting Upgrade Program - Retrofit of Lighting</t>
  </si>
  <si>
    <t>Golder Associates Pty Ltd</t>
  </si>
  <si>
    <t>Flakt 2 VSD</t>
  </si>
  <si>
    <t>SG0005 - Lighting Upgrades - Lyon 102</t>
  </si>
  <si>
    <t>UGE Efficient Products Pty Ltd</t>
  </si>
  <si>
    <t>b-efficient Commercial Lighting</t>
  </si>
  <si>
    <t>Commercial LED Lighting Upgrades (CLF)</t>
  </si>
  <si>
    <t>OP017 UCP Normalised Baseline</t>
  </si>
  <si>
    <t>McDonalds Australia Limited</t>
  </si>
  <si>
    <t>LED Lighting Retrofit</t>
  </si>
  <si>
    <t>Eco Lighting Upgrade</t>
  </si>
  <si>
    <t>Energy Sustainable Buildings (NABERS)</t>
  </si>
  <si>
    <t>Cornick Pty Ltd</t>
  </si>
  <si>
    <t>Energy and Management Services Pty Ltd</t>
  </si>
  <si>
    <t>Commercial Lighting Upgrade (Street-lighting)</t>
  </si>
  <si>
    <t>Energy Saving Incentives Pty Ltd</t>
  </si>
  <si>
    <t>Foxtel Management Pty Ltd</t>
  </si>
  <si>
    <t>Foxtel Chiller Replacement</t>
  </si>
  <si>
    <t>Hotels Energy Efficiency Verification Program</t>
  </si>
  <si>
    <t>LED Bright Light Australasia t/as GRANTS2YOU</t>
  </si>
  <si>
    <t>Ozwide Group Pty Ltd</t>
  </si>
  <si>
    <t>Ozwide Group Commercial Lighting Program (CLP)</t>
  </si>
  <si>
    <t>Energy Conservation Lighting Project</t>
  </si>
  <si>
    <t>SAE Group Pty Ltd</t>
  </si>
  <si>
    <t>SAE Group Commercial Lighting Program</t>
  </si>
  <si>
    <t>Sancy Australia Pty Ltd</t>
  </si>
  <si>
    <t>Green Energy Technical Services</t>
  </si>
  <si>
    <t>Multiple Site Energy Savings</t>
  </si>
  <si>
    <t>Voltex Trading Pty Ltd</t>
  </si>
  <si>
    <t>NSW Halogen Replacement</t>
  </si>
  <si>
    <t>Lifestyle Technologies (Aust) Pty Ltd</t>
  </si>
  <si>
    <t>Energy Efficient Commercial Lighting Retrofit</t>
  </si>
  <si>
    <t>Commercial Lighting</t>
  </si>
  <si>
    <t>Security Net Pty Ltd</t>
  </si>
  <si>
    <t>Trigeneration - Jetbase Cooling</t>
  </si>
  <si>
    <t>WBS Technology Pty Ltd</t>
  </si>
  <si>
    <t>Green Building Project</t>
  </si>
  <si>
    <t>Solar Australia P/L ATF Solar Newcastle Unit Trust</t>
  </si>
  <si>
    <t>Solar Australia Commercial Lighting Program</t>
  </si>
  <si>
    <t>Commercial and Industrial LED Lighting Upgrade</t>
  </si>
  <si>
    <t>Sancy Halogen Light Replacement with LED Spot Light</t>
  </si>
  <si>
    <t>Commercial and Industrial Lighting Upgrades and Retrofits</t>
  </si>
  <si>
    <t>Lurgi baghouse flow reduction - OneSteel Waratah</t>
  </si>
  <si>
    <t>SG0002-Lighting Upgrades</t>
  </si>
  <si>
    <t>OP026 Software Implementation RESA</t>
  </si>
  <si>
    <t>COzero CreditPortal Pty Ltd</t>
  </si>
  <si>
    <t>HMBC Pty Ltd Trading as Energy E-nnovations</t>
  </si>
  <si>
    <t>Compressed Air Aggregation Project</t>
  </si>
  <si>
    <t>OP019 IT Consolidation RESA</t>
  </si>
  <si>
    <t>No. 5 Blast Furnace RFW Cooling Tower Fan Speed Control</t>
  </si>
  <si>
    <t>OP024 Transformer Upgrade RESA</t>
  </si>
  <si>
    <t>Abony Green Energy Pty Ltd t/a Nationstar Australia</t>
  </si>
  <si>
    <t>Rexel Electrical Supplies Pty Ltd trading as Rexel Energy Solutions</t>
  </si>
  <si>
    <t>Summit LED Energy Australia Pty Ltd t/as EO Lighting</t>
  </si>
  <si>
    <t>Telecommunications Economy Cycle Aggregation Project (TECAP)</t>
  </si>
  <si>
    <t>Energy Makeovers Pty Ltd</t>
  </si>
  <si>
    <t>Golden International Trading Pty Ltd</t>
  </si>
  <si>
    <t>Energy Efficient Lighting Upgrade</t>
  </si>
  <si>
    <t>OP022 Voltage Optimisation Units RESA</t>
  </si>
  <si>
    <t>Power Product Holdings Pty Ltd</t>
  </si>
  <si>
    <t>Lighting Upgrade Program</t>
  </si>
  <si>
    <t>NSW ESS Residential Lighting Retrofit</t>
  </si>
  <si>
    <t>Watt Efficiency Pty Ltd</t>
  </si>
  <si>
    <t>Lighting (CLF) - Commercial Lighting</t>
  </si>
  <si>
    <t>Installation of EE Lighting</t>
  </si>
  <si>
    <t>Barrick (Cowal) Ltd</t>
  </si>
  <si>
    <t>Cowal Gold Mine - Ball Mill Circuit Efficiency Improvement</t>
  </si>
  <si>
    <t>Energy Trade Pty Ltd</t>
  </si>
  <si>
    <t>Energy Trade Commercial Lighting</t>
  </si>
  <si>
    <t>LEDified Lighting Corporation Pty Ltd</t>
  </si>
  <si>
    <t>The LEDified Halogen Replacement Initiative</t>
  </si>
  <si>
    <t>University of Technology Sydney ESS/MBM</t>
  </si>
  <si>
    <t>Scarfer Energy Savings Project</t>
  </si>
  <si>
    <t>CO2 Free Pty Ltd</t>
  </si>
  <si>
    <t>CO2 Free Lighting</t>
  </si>
  <si>
    <t>Replacement of 50W ELV halogen lamps and transformers with LED lamps-Residential</t>
  </si>
  <si>
    <t>Replacement of 50W ELV halogen lamps and transformers with LED lamps-Commercial</t>
  </si>
  <si>
    <t>Aeronergy Pty Ltd</t>
  </si>
  <si>
    <t>Aeronergy Energy Efficient Lighting</t>
  </si>
  <si>
    <t>Oakley Greenwood Pty Ltd</t>
  </si>
  <si>
    <t>High Pressure Grinding Rolls</t>
  </si>
  <si>
    <t>Scavenger Cell Replacement</t>
  </si>
  <si>
    <t>Air Compressor System Upgrade</t>
  </si>
  <si>
    <t>Compressed Air Efficiency RESA</t>
  </si>
  <si>
    <t>Metered Baseline Method - NABERS baseline</t>
  </si>
  <si>
    <t>Deemed Energy Savings Method - 1-for-1 Residential Downlight Replacement</t>
  </si>
  <si>
    <t>Deemed Energy Savings Method - Sale of New Appliances</t>
  </si>
  <si>
    <t>Deemed Energy Savings Method - Removal of Old Appliances</t>
  </si>
  <si>
    <t>Boral Cement Limited</t>
  </si>
  <si>
    <t>Cement Mill Grinding Aid</t>
  </si>
  <si>
    <t>St Leonards Data Centre PIAM</t>
  </si>
  <si>
    <t>Digi-Glo Pty Ltd</t>
  </si>
  <si>
    <t>Multiple Commercial Lighting Upgrades</t>
  </si>
  <si>
    <t>Telstra Mobile Data Economy Cycle Aggregation Project</t>
  </si>
  <si>
    <t>Variable Speed Drives</t>
  </si>
  <si>
    <t>Tooheys Lighting Upgrade</t>
  </si>
  <si>
    <t>Power Management of Existing UNSW Personal Computers</t>
  </si>
  <si>
    <t>Westmead Hospital Chiller Upgrade Project</t>
  </si>
  <si>
    <t>Australian Sustainable Assessment Providers Pty Ltd</t>
  </si>
  <si>
    <t>Commercial Lighting Sales and Installs</t>
  </si>
  <si>
    <t>Globe Switch</t>
  </si>
  <si>
    <t>SG0006 - PIAM Normalised Baseline</t>
  </si>
  <si>
    <t>SG0007 - MBM Unaffected by Output</t>
  </si>
  <si>
    <t>Chiller and Refrigeration System Upgrade</t>
  </si>
  <si>
    <t>Aggregator Appliance Retail Sales</t>
  </si>
  <si>
    <t>High Efficiency Motor Upgrades (Deemed Method)</t>
  </si>
  <si>
    <t>Commercial/Industrial</t>
  </si>
  <si>
    <t>University of Technology Sydney ESS/MBM - Site 0</t>
  </si>
  <si>
    <t>University of Technology Sydney ESS/MBM - Site 1</t>
  </si>
  <si>
    <t>University of Technology Sydney ESS/MBM - Site 2</t>
  </si>
  <si>
    <t>University of Technology Sydney ESS/MBM - Site 3</t>
  </si>
  <si>
    <t>University of Technology Sydney ESS/MBM - Site 4</t>
  </si>
  <si>
    <t>University of Technology Sydney ESS/MBM - Site 5</t>
  </si>
  <si>
    <t>University of Technology Sydney ESS/MBM - Site 6</t>
  </si>
  <si>
    <t>University of Technology Sydney ESS/MBM - Site 7</t>
  </si>
  <si>
    <t>EC Motor Upgrade Program</t>
  </si>
  <si>
    <t>Energy Incentive Team Pty Ltd ATF Energy Incentive Team Trust</t>
  </si>
  <si>
    <t>Sale of New Appliances</t>
  </si>
  <si>
    <t>Commercial/Residential</t>
  </si>
  <si>
    <t>EC Focus Pty Ltd</t>
  </si>
  <si>
    <t>Enman Pty Ltd</t>
  </si>
  <si>
    <t>Energy Management Control System and Chiller Upgrade</t>
  </si>
  <si>
    <t>Glo Light Pty Ltd</t>
  </si>
  <si>
    <t>Halogen Lamp Replacement Program - Residential (ESS Rule V2)</t>
  </si>
  <si>
    <t>Orora Limited</t>
  </si>
  <si>
    <t>EC Building Calibration</t>
  </si>
  <si>
    <t>NCBA Data Centre Upgrades</t>
  </si>
  <si>
    <t>Project Impact Assessment with Measurement and Verification Method</t>
  </si>
  <si>
    <t>City Facilities Management (Aus) Pty Ltd</t>
  </si>
  <si>
    <t>Retail Store Power Factor Correction Implementation</t>
  </si>
  <si>
    <t>Investa Office Management Pty Ltd</t>
  </si>
  <si>
    <t>Deemed Method for Business Appliances</t>
  </si>
  <si>
    <t>NCBA Electric Railcar Lighting Upgrades</t>
  </si>
  <si>
    <t>GPRD Global Pty Limited</t>
  </si>
  <si>
    <t>Automated Car Park Mechanical Ventilation (ACPMV)</t>
  </si>
  <si>
    <t>EC Engineering Projects</t>
  </si>
  <si>
    <t xml:space="preserve">                              NSW Energy Savings Scheme:  Suspension history of Accredited Certificate Providers </t>
  </si>
  <si>
    <t>Retail Store Energy Efficiency Upgrade (Refrigeration)</t>
  </si>
  <si>
    <t>OP013 Commercial and Industrial HVAC</t>
  </si>
  <si>
    <t>OP013 Commercial and Industrial HVAC - PIAM&amp;V</t>
  </si>
  <si>
    <t>OP015 Commercial and Industrial Refrigeration - PIAM&amp;V</t>
  </si>
  <si>
    <t>OP020 Motors, Pumps, Fans and VSDs</t>
  </si>
  <si>
    <t>OP020 Motors, Pumps, Fans and VSDs - PIAM&amp;V</t>
  </si>
  <si>
    <t>OP027 UPSs, Rectifiers and Transformers</t>
  </si>
  <si>
    <t>OP027 UPSs, Rectifiers and Transformers - PIAM&amp;V</t>
  </si>
  <si>
    <t>Refer to section 137(2) of the Electricity Supply Act 1995</t>
  </si>
  <si>
    <t>Refer to clause 42(1)(e) of the Electricity Supply (General) Regulation 2014</t>
  </si>
  <si>
    <t>Motor Pump and Fan Energy Saving Projects</t>
  </si>
  <si>
    <t>Heating Ventilation and Air Conditioning Energy Saving Projects</t>
  </si>
  <si>
    <t>Simplot Australia Pty Ltd</t>
  </si>
  <si>
    <t>Simplot Bathurst - Freezer Upgrade</t>
  </si>
  <si>
    <t>BCW Group Pty Ltd</t>
  </si>
  <si>
    <t>Bar Mill Compressor Upgrade</t>
  </si>
  <si>
    <t>PIAM&amp;V General Method</t>
  </si>
  <si>
    <t>Vivid Industrial Pty Ltd</t>
  </si>
  <si>
    <t>NCBA Building Services Energy Efficiency Upgrades</t>
  </si>
  <si>
    <t>BMS Tuning</t>
  </si>
  <si>
    <t>Process Control Systems Energy Saving Projects</t>
  </si>
  <si>
    <t>HVAC Aggregation Project (HAP) RESA</t>
  </si>
  <si>
    <t>Energy &amp; Carbon Solutions Pty Ltd</t>
  </si>
  <si>
    <t>Aglo Systems Pty Ltd</t>
  </si>
  <si>
    <t>Aglo Systems Lighting Efficiency Upgrades</t>
  </si>
  <si>
    <t>Zero Carbon Group Pty Ltd</t>
  </si>
  <si>
    <t>Energy Incentive Program NSW</t>
  </si>
  <si>
    <t>High Efficiency Business Appliances for Retail Stores</t>
  </si>
  <si>
    <t>Intercontinental Hotel - Energy Efficiency Verification Program</t>
  </si>
  <si>
    <t>OP012 Lighting</t>
  </si>
  <si>
    <t>RESA cancelled
1-Apr-16</t>
  </si>
  <si>
    <t>RESA cancelled
24-Jun-16</t>
  </si>
  <si>
    <t>Date of reinstatement 
(if applicable)</t>
  </si>
  <si>
    <t>OP021 PIAM&amp;V Industrial Improvements for Gas and Electricity</t>
  </si>
  <si>
    <t>OP023 PIAM&amp;V Commercial Improvements for Gas and Electricity</t>
  </si>
  <si>
    <t>Green Home Green Planet Pty Ltd</t>
  </si>
  <si>
    <t>GHGP Commercial Lighting NSW</t>
  </si>
  <si>
    <t xml:space="preserve">                              NSW Energy Savings Scheme:  Current Accredited Certificate Providers and certificate creation history</t>
  </si>
  <si>
    <t>NCBA Street, Tunnel, Road and Public Lighting Upgrades</t>
  </si>
  <si>
    <t>Buildings Alive Pty Ltd</t>
  </si>
  <si>
    <t>Building System Upgrades</t>
  </si>
  <si>
    <t>Commercial Lighting Upgrade for Retail Stores</t>
  </si>
  <si>
    <t>Sunny Green Solutions Pty Ltd</t>
  </si>
  <si>
    <t>Sunny Green Business Appliances</t>
  </si>
  <si>
    <t>BCW Gas Fired Furnace Metered Baseline Method</t>
  </si>
  <si>
    <t>Molycop Furnace Upgrade PIAM&amp;V</t>
  </si>
  <si>
    <t>Rod Mill Furnace Upgrade PIAM&amp;V</t>
  </si>
  <si>
    <t>AAF Steam System Improvements</t>
  </si>
  <si>
    <t>BCW Variable Speed Drive</t>
  </si>
  <si>
    <t>B &amp; G Green Trading Pty Ltd (trading as Aussie Greenmarks)</t>
  </si>
  <si>
    <t>Deemed Energy Savings Method - Home Energy Efficiency Retrofits</t>
  </si>
  <si>
    <t>Grosvenor Engineering Group Pty Ltd</t>
  </si>
  <si>
    <t>Replacement of the existing refrigeration system</t>
  </si>
  <si>
    <t>Installation of Variable Speed Drives on existing pumps/motors</t>
  </si>
  <si>
    <t>Futurebrite LED Retrofit</t>
  </si>
  <si>
    <t>NABERS - Grosvenor Client Portfolio</t>
  </si>
  <si>
    <t>Business Appliances Upgrades and Modifications</t>
  </si>
  <si>
    <t>OP010 Compressed Air and Other Pressurised Equipment</t>
  </si>
  <si>
    <t>OP010 Compressed Air and Other Pressurised Equipment - PIAM&amp;V</t>
  </si>
  <si>
    <t>OP016.1.1 Rio Tinto Spiral Upgrade</t>
  </si>
  <si>
    <t>OP022 Voltage Optimisation Units RESA - PIAM&amp;V</t>
  </si>
  <si>
    <t>MBM Upgrades and Modifications</t>
  </si>
  <si>
    <t>MBM Upgrades and Modifications - Baseline per unit of output</t>
  </si>
  <si>
    <t>MBM Upgrades and Modifications - Baseline unaffected by output</t>
  </si>
  <si>
    <t>MBM Upgrades and Modifications - Normalised baseline</t>
  </si>
  <si>
    <t>Qantas T3 Domestic Terminal Tri-generation</t>
  </si>
  <si>
    <t>SG0002-Public Lighting Upgrades</t>
  </si>
  <si>
    <t>Energy-efficiency via HVACR &amp; controls optimisation</t>
  </si>
  <si>
    <t>Energy-efficiency via HVACR &amp; controls optimisation - per unit of output</t>
  </si>
  <si>
    <t>Energy-efficiency via HVACR &amp; controls optimisation - unaffected by output</t>
  </si>
  <si>
    <t>Energy-efficiency via HVACR &amp; controls optimisation - Normalised</t>
  </si>
  <si>
    <t>GET PIAM&amp;V Energy Efficiency Projects</t>
  </si>
  <si>
    <t>BCW Electricity and gas industrial energy efficiency</t>
  </si>
  <si>
    <t>Industrial/Commercial</t>
  </si>
  <si>
    <t>Climate Adaptation Pty Ltd</t>
  </si>
  <si>
    <t>Low Carbon Lighting</t>
  </si>
  <si>
    <t>LEDified Commercial Lighting Upgrades</t>
  </si>
  <si>
    <t>Save Wise Pty Ltd</t>
  </si>
  <si>
    <t>Save Wise Commercial Lighting Upgrades</t>
  </si>
  <si>
    <t>VOXLEN Pty Ltd</t>
  </si>
  <si>
    <t>VOXLEN Commercial Lighting Upgrades</t>
  </si>
  <si>
    <t>OP010 Compressed Air and other Pressurised Equipment</t>
  </si>
  <si>
    <t>EC Road and Public Lighting Upgrades</t>
  </si>
  <si>
    <t>EC Fluid and Solid Transfer Projects</t>
  </si>
  <si>
    <t>Lowa Projects Pty Ltd</t>
  </si>
  <si>
    <t>Sunled Energy Pty Ltd</t>
  </si>
  <si>
    <t>Commercial LED Lighting Upgrade</t>
  </si>
  <si>
    <t>Public Lighting Upgrades</t>
  </si>
  <si>
    <t>Energy Efficiency Retrofits</t>
  </si>
  <si>
    <t>Optimum Energy Solutions Pty Ltd</t>
  </si>
  <si>
    <t>Subsidised LED upgrades for commercial businesses in NSW</t>
  </si>
  <si>
    <t>Volt Energy Services Pty Ltd</t>
  </si>
  <si>
    <t>VES - Commercial Lighting Upgrades</t>
  </si>
  <si>
    <t>Lighting Upgrades for Organisations</t>
  </si>
  <si>
    <t>Accredited Power Saver Co Pty Ltd</t>
  </si>
  <si>
    <t>Residential/Small Business</t>
  </si>
  <si>
    <t>Street Lighting Replacement Program - Commercial Lighting Method</t>
  </si>
  <si>
    <t>Street Lighting Replacement Program - Public Lighting Method</t>
  </si>
  <si>
    <t>Deemed Energy Savings Method - Commercial Lighting Energy Savings Formula</t>
  </si>
  <si>
    <t>Deemed Energy Savings Method - Power Factor Correction Energy Savings Formula</t>
  </si>
  <si>
    <t>Deemed Energy Savings Method - Installation of High Efficiency Appliances for Businesses</t>
  </si>
  <si>
    <t>Deemed Energy Savings Method - Public Lighting Energy Savings Formula</t>
  </si>
  <si>
    <t>Deemed Energy Savings Method - High Efficiency Motor Energy Savings Formula</t>
  </si>
  <si>
    <t>Commercial and Public Lighting Upgrade Program</t>
  </si>
  <si>
    <t>Phenix Trading Pty Ltd</t>
  </si>
  <si>
    <t>Multiple activities - residential/commercial</t>
  </si>
  <si>
    <t>Public LED Lighting Upgrades (PLF)</t>
  </si>
  <si>
    <t>GEG Commercial Lighting Upgrades</t>
  </si>
  <si>
    <t>Sustainable Focus Pty Ltd</t>
  </si>
  <si>
    <t>Commercial Lighting and Energy Management System Upgrades</t>
  </si>
  <si>
    <t>MBM General Method</t>
  </si>
  <si>
    <t>MBM General Method - Baseline per unit of output</t>
  </si>
  <si>
    <t>MBM General Method - Baseline unaffected by output</t>
  </si>
  <si>
    <t>MBM General Method - Normalised baseline</t>
  </si>
  <si>
    <t>BCW High Efficiency Appliances for Business</t>
  </si>
  <si>
    <t>EC Efficient Appliances for Business</t>
  </si>
  <si>
    <t>Removal of Old Appliances Service</t>
  </si>
  <si>
    <t>High Efficiency Appliances for Business (HEAB Deemed Method)</t>
  </si>
  <si>
    <t>True blue, green business via efficient equipment upgrades</t>
  </si>
  <si>
    <t>Whole Building Services Energy Efficiency Upgrades</t>
  </si>
  <si>
    <t>LT home and small business retrofits</t>
  </si>
  <si>
    <t>Home Energy Efficiency Upgrades</t>
  </si>
  <si>
    <t>Refer to clauses 42(1)(c) and 42(1)(e) of the Electricity Supply (General) Regulation 2014</t>
  </si>
  <si>
    <t>GET Home Energy Efficiency Retrofits Project</t>
  </si>
  <si>
    <t>Reason for suspension</t>
  </si>
  <si>
    <t>RESA cancelled
9-May-18</t>
  </si>
  <si>
    <t>Expert Abatement Pty Ltd</t>
  </si>
  <si>
    <t>Expert Efficiency in Refrigeration and Cooling for Business</t>
  </si>
  <si>
    <t>KGSL Group T/As Energy Advisors Australia</t>
  </si>
  <si>
    <t>LED Lighting Upgrades</t>
  </si>
  <si>
    <t>Auspro Group Pty Ltd</t>
  </si>
  <si>
    <t>Auspro Commercial Lighting Efficiency Upgrades</t>
  </si>
  <si>
    <t>E-lite Australasia Pty Ltd</t>
  </si>
  <si>
    <t>Commercial Lighting Efficiency Program</t>
  </si>
  <si>
    <t>Emerging Environmental Group Pty Ltd</t>
  </si>
  <si>
    <t>Emerging Environmental Commercial Lighting Upgrades</t>
  </si>
  <si>
    <t>Auspro CARES</t>
  </si>
  <si>
    <t>Energy &amp; Carbon Solutions - Certificate Creations Pty Ltd</t>
  </si>
  <si>
    <t>Residential and Small Business Lighting Upgrades</t>
  </si>
  <si>
    <t>Beyond Carbon Solutions Pty Ltd</t>
  </si>
  <si>
    <t>Beyond Carbon Roads and Public Lighting Plus</t>
  </si>
  <si>
    <t>Gasex Pty Ltd</t>
  </si>
  <si>
    <t>Fridge Recycle Program</t>
  </si>
  <si>
    <t>Energy Efficiency Program</t>
  </si>
  <si>
    <t>EC Multi Measure Upgrades</t>
  </si>
  <si>
    <t xml:space="preserve">Energy Efficient Commercial Lighting Retrofit </t>
  </si>
  <si>
    <t>Norske Skog Paper Mills (Albury) Pty Limited</t>
  </si>
  <si>
    <t>Refer to clause 42(1)(b) and 42(1)(e) of the Electricity Supply (General) Regulation 2014</t>
  </si>
  <si>
    <t>BSS LED Energy Services</t>
  </si>
  <si>
    <t>Date of Suspension</t>
  </si>
  <si>
    <t xml:space="preserve">                              NSW Energy Savings Scheme:  Currently suspended Accredited Certificate Providers</t>
  </si>
  <si>
    <t>AREA3 Pty Ltd</t>
  </si>
  <si>
    <t>AREA3 Innovation Lighting</t>
  </si>
  <si>
    <t>Green Guys Energy Saver Upgrades</t>
  </si>
  <si>
    <t>Beyond Carbon Commercial Lighting</t>
  </si>
  <si>
    <t>BCS Residential and Small Business Energy Upgrades</t>
  </si>
  <si>
    <t>FREEWATTS Pty Ltd</t>
  </si>
  <si>
    <t>FREEWATTS Lighting Upgrade</t>
  </si>
  <si>
    <t>EC Home Energy Efficiency Retrofits</t>
  </si>
  <si>
    <t>Home and Small Business Lighting Efficiency Program</t>
  </si>
  <si>
    <t>My Energy Group Pty Ltd</t>
  </si>
  <si>
    <t>MEG Commercial Lighting Upgrades</t>
  </si>
  <si>
    <t xml:space="preserve">MEG Household and Small Business Lighting Upgrades </t>
  </si>
  <si>
    <t>AAACP HEER Initiative</t>
  </si>
  <si>
    <t>Small Business &amp; Home Energy Saver</t>
  </si>
  <si>
    <t>SunLED Energy Small Business and Residential Lighting Retrofits</t>
  </si>
  <si>
    <t>Kuga Australia Pty Ltd (trading as Kuga Electrical)</t>
  </si>
  <si>
    <t>Kuga Commercial Lighting Upgrade Programme</t>
  </si>
  <si>
    <t>Kuga Electrical HEERs Energy Efficiency Project</t>
  </si>
  <si>
    <t>COzero Metered Baseline Method</t>
  </si>
  <si>
    <t>Woolworths Group Limited</t>
  </si>
  <si>
    <t>RESA cancelled
23-May-2020</t>
  </si>
  <si>
    <t>EC Commercial &amp; Public Lighting Upgrades</t>
  </si>
  <si>
    <t>EC Commercial Lighting Upgrades</t>
  </si>
  <si>
    <t>EC Public Lighting Upgrades</t>
  </si>
  <si>
    <t>CO2 HEER</t>
  </si>
  <si>
    <t>In2 Energy Pty Ltd</t>
  </si>
  <si>
    <t>LED Upgrade Residential and Small business</t>
  </si>
  <si>
    <t>Energy Makeovers PIAMV</t>
  </si>
  <si>
    <t>RFM Pty Limited</t>
  </si>
  <si>
    <t>Automation and controls upgrades</t>
  </si>
  <si>
    <t>Replacing inefficient lighting</t>
  </si>
  <si>
    <t>Fusionet Pty Ltd</t>
  </si>
  <si>
    <t>Home Energy Efficiency Lighting Upgrades</t>
  </si>
  <si>
    <t>Commercial Lighting Upgrades</t>
  </si>
  <si>
    <t>GHGP Full Service Building Upgrades</t>
  </si>
  <si>
    <t>Northmore Gordon Environmental Pty Ltd</t>
  </si>
  <si>
    <t>Shell Energy Engineering Pty Ltd</t>
  </si>
  <si>
    <t>Smart Energy Savers</t>
  </si>
  <si>
    <t>FREEWATTS Energy Savings</t>
  </si>
  <si>
    <t>Opal Packaging Australia Pty Ltd</t>
  </si>
  <si>
    <t>Smart Energy Savers Pty Ltd</t>
  </si>
  <si>
    <t>Energy Efficiency for Businesses Aggregation Project</t>
  </si>
  <si>
    <t>Lite Energy Pty Ltd</t>
  </si>
  <si>
    <t>Refer to clause 42(1)(b) of the Electricity Supply (General) Regulation 2014</t>
  </si>
  <si>
    <t>Lighting</t>
  </si>
  <si>
    <t>Multiple activities</t>
  </si>
  <si>
    <t>Process Change/Control Systems</t>
  </si>
  <si>
    <t>Air Handling Fans Ventilation</t>
  </si>
  <si>
    <t>New Appliances</t>
  </si>
  <si>
    <t>Fans/Pumps</t>
  </si>
  <si>
    <t>HVAC</t>
  </si>
  <si>
    <t>Building Upgrade</t>
  </si>
  <si>
    <t>Compressed Air</t>
  </si>
  <si>
    <t>Multiple Activities</t>
  </si>
  <si>
    <t>Home Retrofit</t>
  </si>
  <si>
    <t>Refrigerator &amp; freezer removal</t>
  </si>
  <si>
    <t>High Efficiency Motors</t>
  </si>
  <si>
    <t>Ind Refrigeration and Freezing</t>
  </si>
  <si>
    <t>Power Systems</t>
  </si>
  <si>
    <t>Refrigeration</t>
  </si>
  <si>
    <t>Showerheads</t>
  </si>
  <si>
    <t>Power Factor Correction</t>
  </si>
  <si>
    <t>Date Suspension Ends</t>
  </si>
  <si>
    <t>Botany Paper Mill - Whole site</t>
  </si>
  <si>
    <t>Ozwide Field Services Pty Ltd</t>
  </si>
  <si>
    <t>Ozwide Field Services Commercial Lighting Program (CLP)</t>
  </si>
  <si>
    <t>O'Brien Energy Services Pty Ltd</t>
  </si>
  <si>
    <t>Type B Appliance Energy Efficiency Activities</t>
  </si>
  <si>
    <t>BSS Lighting &amp; Power Solutions Pty Ltd</t>
  </si>
  <si>
    <t>High Efficiency Business Appliances Project</t>
  </si>
  <si>
    <t>CPE Mascot Pty Ltd</t>
  </si>
  <si>
    <t>IN2 ENERGY - Installation of High Efficiency Appliances for Businesses</t>
  </si>
  <si>
    <t>Ozwide Field Services HEER Program</t>
  </si>
  <si>
    <t>E P &amp; T Pty Ltd</t>
  </si>
  <si>
    <t>NABERS Upliftment Program</t>
  </si>
  <si>
    <t>Eco Light Up Pty Ltd</t>
  </si>
  <si>
    <t>Residential and Small Business Energy Efficiency Project</t>
  </si>
  <si>
    <t>Residential and Business Energy Efficiency Program</t>
  </si>
  <si>
    <t>Residential and Business Energy Efficiency Program - HEER</t>
  </si>
  <si>
    <t>Residential and Business Energy Efficiency Program - IHEAB</t>
  </si>
  <si>
    <t>Emerging Environmental HEER Method</t>
  </si>
  <si>
    <t>Glower Pty Ltd</t>
  </si>
  <si>
    <t>Multiple activities - residential/commercial - HEER</t>
  </si>
  <si>
    <t>Multiple activities - residential/commercial - IHEAB</t>
  </si>
  <si>
    <t>NSW Energy Efficient Upgrades</t>
  </si>
  <si>
    <t>Energy Upgrades for Homes and Small Businesses</t>
  </si>
  <si>
    <t>Energy Upgrades for Homes and Small Businesses - HEER</t>
  </si>
  <si>
    <t>Energy Upgrades for Homes and Small Businesses - IHEAB</t>
  </si>
  <si>
    <t>Eco Light Up Energy Efficient Upgrades</t>
  </si>
  <si>
    <t>NSW Appliance Energy Upgrades</t>
  </si>
  <si>
    <t>NSW Appliance Energy Upgrades - HEER</t>
  </si>
  <si>
    <t>NSW Appliance Energy Upgrades - IHEAB</t>
  </si>
  <si>
    <t>Residential/Commercial</t>
  </si>
  <si>
    <t>Morris Group Australia Pty Ltd</t>
  </si>
  <si>
    <t>AGM Energy</t>
  </si>
  <si>
    <t>AGM Energy - HEER</t>
  </si>
  <si>
    <t>AGM Energy - IHEAB</t>
  </si>
  <si>
    <t>Multiple Activities - Residential / Small Business</t>
  </si>
  <si>
    <t>Crowley Carbon Australia Pty Ltd</t>
  </si>
  <si>
    <t>Project Based Activities</t>
  </si>
  <si>
    <t>Eco Light Up Energy Efficient Upgrades - HEER</t>
  </si>
  <si>
    <t>Eco Light up Energy Efficient Upgrades - IHEAB</t>
  </si>
  <si>
    <t>GB ENVIRONMENTAL TRADING PTY LTD</t>
  </si>
  <si>
    <t>Greenbank Water Heating - NSW</t>
  </si>
  <si>
    <t>Greenbank Water Heating - NSW - HEER</t>
  </si>
  <si>
    <t>Greenbank Water Heating - NSW - IHEAB</t>
  </si>
  <si>
    <t>GHGP Energy Upgrades</t>
  </si>
  <si>
    <t>GHGP Energy Upgrades - HEER</t>
  </si>
  <si>
    <t>GHGP Energy Upgrades - IHEAB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</si>
</sst>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 mmmm\,\ yyyy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BC4"/>
      <name val="Calibri"/>
      <family val="2"/>
    </font>
    <font>
      <b/>
      <sz val="11"/>
      <color theme="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7BC4"/>
        <bgColor indexed="64"/>
      </patternFill>
    </fill>
    <fill>
      <patternFill patternType="solid">
        <fgColor rgb="FFE3E3DF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5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1" fillId="33" borderId="7" applyNumberFormat="0" applyFont="0" applyAlignment="0" applyProtection="0"/>
    <xf numFmtId="0" fontId="6" fillId="33" borderId="7" applyNumberFormat="0" applyFont="0" applyAlignment="0" applyProtection="0"/>
    <xf numFmtId="0" fontId="7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/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2" fillId="0" borderId="0" xfId="0" applyFont="1" applyProtection="1"/>
    <xf numFmtId="0" fontId="0" fillId="0" borderId="0" xfId="0"/>
    <xf numFmtId="15" fontId="0" fillId="0" borderId="0" xfId="0" applyNumberFormat="1"/>
    <xf numFmtId="3" fontId="0" fillId="0" borderId="0" xfId="0" applyNumberFormat="1"/>
    <xf numFmtId="0" fontId="3" fillId="0" borderId="0" xfId="0" applyFont="1" applyAlignment="1" applyProtection="1">
      <alignment vertical="top" wrapText="1"/>
    </xf>
    <xf numFmtId="0" fontId="0" fillId="0" borderId="10" xfId="0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15" fontId="0" fillId="0" borderId="10" xfId="0" applyNumberFormat="1" applyBorder="1" applyAlignment="1" applyProtection="1">
      <alignment horizontal="center" vertical="top" wrapText="1"/>
    </xf>
    <xf numFmtId="15" fontId="0" fillId="0" borderId="10" xfId="0" applyNumberFormat="1" applyBorder="1" applyAlignment="1">
      <alignment horizontal="center" vertical="top" wrapText="1"/>
    </xf>
    <xf numFmtId="15" fontId="24" fillId="0" borderId="10" xfId="0" applyNumberFormat="1" applyFont="1" applyBorder="1" applyAlignment="1">
      <alignment horizontal="center" vertical="top" wrapText="1"/>
    </xf>
    <xf numFmtId="15" fontId="0" fillId="0" borderId="10" xfId="0" applyNumberFormat="1" applyBorder="1" applyAlignment="1" applyProtection="1">
      <alignment horizontal="left" vertical="top" wrapText="1"/>
    </xf>
    <xf numFmtId="15" fontId="24" fillId="0" borderId="10" xfId="0" applyNumberFormat="1" applyFont="1" applyBorder="1" applyAlignment="1" applyProtection="1">
      <alignment horizontal="center" vertical="top" wrapText="1"/>
    </xf>
    <xf numFmtId="0" fontId="2" fillId="34" borderId="0" xfId="0" applyFont="1" applyFill="1" applyAlignment="1" applyProtection="1">
      <alignment vertical="center"/>
    </xf>
    <xf numFmtId="164" fontId="2" fillId="34" borderId="0" xfId="0" applyNumberFormat="1" applyFont="1" applyFill="1" applyAlignment="1" applyProtection="1">
      <alignment horizontal="left" vertical="center"/>
    </xf>
    <xf numFmtId="164" fontId="2" fillId="34" borderId="0" xfId="0" applyNumberFormat="1" applyFont="1" applyFill="1" applyAlignment="1" applyProtection="1">
      <alignment vertical="center"/>
    </xf>
    <xf numFmtId="0" fontId="2" fillId="34" borderId="0" xfId="0" applyFont="1" applyFill="1" applyAlignment="1" applyProtection="1">
      <alignment horizontal="left" vertical="center"/>
    </xf>
    <xf numFmtId="0" fontId="3" fillId="35" borderId="10" xfId="0" applyFont="1" applyFill="1" applyBorder="1" applyAlignment="1" applyProtection="1">
      <alignment vertical="top" wrapText="1"/>
    </xf>
    <xf numFmtId="0" fontId="3" fillId="35" borderId="10" xfId="0" applyFont="1" applyFill="1" applyBorder="1" applyAlignment="1" applyProtection="1">
      <alignment horizontal="center" vertical="top" wrapText="1"/>
    </xf>
    <xf numFmtId="0" fontId="3" fillId="35" borderId="10" xfId="0" applyFont="1" applyFill="1" applyBorder="1" applyAlignment="1" applyProtection="1">
      <alignment horizontal="left" vertical="top" wrapText="1"/>
    </xf>
    <xf numFmtId="0" fontId="3" fillId="35" borderId="0" xfId="0" applyFont="1" applyFill="1" applyBorder="1" applyProtection="1">
      <protection locked="0"/>
    </xf>
    <xf numFmtId="0" fontId="3" fillId="35" borderId="0" xfId="0" applyFont="1" applyFill="1" applyBorder="1" applyAlignment="1" applyProtection="1">
      <protection locked="0"/>
    </xf>
    <xf numFmtId="0" fontId="3" fillId="35" borderId="0" xfId="0" applyFont="1" applyFill="1" applyBorder="1" applyAlignment="1" applyProtection="1">
      <alignment horizontal="left"/>
      <protection locked="0"/>
    </xf>
    <xf numFmtId="0" fontId="3" fillId="35" borderId="0" xfId="0" applyFont="1" applyFill="1" applyBorder="1" applyAlignment="1" applyProtection="1">
      <alignment horizontal="center"/>
      <protection locked="0"/>
    </xf>
    <xf numFmtId="164" fontId="25" fillId="2" borderId="0" xfId="0" quotePrefix="1" applyNumberFormat="1" applyFont="1" applyFill="1" applyAlignment="1" applyProtection="1">
      <alignment horizontal="left" vertical="center" indent="1"/>
    </xf>
    <xf numFmtId="0" fontId="25" fillId="2" borderId="0" xfId="0" quotePrefix="1" applyFont="1" applyFill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left" vertical="center" indent="1"/>
    </xf>
    <xf numFmtId="3" fontId="0" fillId="0" borderId="0" xfId="0" applyNumberFormat="1" applyProtection="1"/>
    <xf numFmtId="0" fontId="24" fillId="0" borderId="11" xfId="0" applyFont="1" applyBorder="1" applyAlignment="1">
      <alignment horizontal="left" vertical="top" wrapText="1"/>
    </xf>
    <xf numFmtId="15" fontId="24" fillId="0" borderId="11" xfId="0" applyNumberFormat="1" applyFont="1" applyBorder="1" applyAlignment="1">
      <alignment horizontal="center" vertical="top" wrapText="1"/>
    </xf>
    <xf numFmtId="15" fontId="0" fillId="0" borderId="11" xfId="0" applyNumberFormat="1" applyBorder="1" applyAlignment="1">
      <alignment horizontal="center"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24" fillId="0" borderId="10" xfId="0" applyNumberFormat="1" applyFont="1" applyBorder="1" applyAlignment="1">
      <alignment vertical="top"/>
    </xf>
    <xf numFmtId="15" fontId="24" fillId="0" borderId="10" xfId="0" applyNumberFormat="1" applyFont="1" applyBorder="1" applyAlignment="1">
      <alignment vertical="top"/>
    </xf>
    <xf numFmtId="0" fontId="24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/>
    </xf>
    <xf numFmtId="0" fontId="3" fillId="35" borderId="10" xfId="0" applyFont="1" applyFill="1" applyBorder="1" applyAlignment="1" applyProtection="1">
      <alignment horizontal="center" vertical="top" wrapText="1"/>
      <protection locked="0"/>
    </xf>
    <xf numFmtId="0" fontId="3" fillId="35" borderId="10" xfId="0" applyFont="1" applyFill="1" applyBorder="1" applyAlignment="1" applyProtection="1">
      <alignment horizontal="left" vertical="top" wrapText="1"/>
      <protection locked="0"/>
    </xf>
    <xf numFmtId="0" fontId="3" fillId="35" borderId="10" xfId="0" applyFont="1" applyFill="1" applyBorder="1" applyAlignment="1" applyProtection="1">
      <alignment vertical="top" wrapText="1"/>
      <protection locked="0"/>
    </xf>
    <xf numFmtId="164" fontId="26" fillId="34" borderId="0" xfId="0" applyNumberFormat="1" applyFont="1" applyFill="1" applyAlignment="1" applyProtection="1">
      <alignment horizontal="left" vertical="center"/>
    </xf>
    <xf numFmtId="0" fontId="26" fillId="34" borderId="0" xfId="0" applyFont="1" applyFill="1" applyAlignment="1" applyProtection="1">
      <alignment horizontal="center" vertical="center"/>
    </xf>
    <xf numFmtId="0" fontId="26" fillId="34" borderId="0" xfId="0" applyFont="1" applyFill="1" applyBorder="1" applyAlignment="1" applyProtection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Note 2" xfId="39" xr:uid="{00000000-0005-0000-0000-000027000000}"/>
    <cellStyle name="Note 3" xfId="40" xr:uid="{00000000-0005-0000-0000-000028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1181100</xdr:colOff>
      <xdr:row>0</xdr:row>
      <xdr:rowOff>609600</xdr:rowOff>
    </xdr:to>
    <xdr:pic>
      <xdr:nvPicPr>
        <xdr:cNvPr id="1639" name="Picture 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04900" cy="523875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1181100</xdr:colOff>
      <xdr:row>0</xdr:row>
      <xdr:rowOff>609600</xdr:rowOff>
    </xdr:to>
    <xdr:pic>
      <xdr:nvPicPr>
        <xdr:cNvPr id="2657" name="Picture 2">
          <a:extLst>
            <a:ext uri="{FF2B5EF4-FFF2-40B4-BE49-F238E27FC236}">
              <a16:creationId xmlns:a16="http://schemas.microsoft.com/office/drawing/2014/main" id="{00000000-0008-0000-0100-00006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04900" cy="523875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85725</xdr:rowOff>
    </xdr:from>
    <xdr:ext cx="1104900" cy="52387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04900" cy="523875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1181100</xdr:colOff>
      <xdr:row>0</xdr:row>
      <xdr:rowOff>609600</xdr:rowOff>
    </xdr:to>
    <xdr:pic>
      <xdr:nvPicPr>
        <xdr:cNvPr id="4393" name="Picture 3">
          <a:extLst>
            <a:ext uri="{FF2B5EF4-FFF2-40B4-BE49-F238E27FC236}">
              <a16:creationId xmlns:a16="http://schemas.microsoft.com/office/drawing/2014/main" id="{00000000-0008-0000-0300-00002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104900" cy="523875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345"/>
  <sheetViews>
    <sheetView tabSelected="1" zoomScaleNormal="100" workbookViewId="0">
      <pane ySplit="3" topLeftCell="A4" activePane="bottomLeft" state="frozenSplit"/>
      <selection activeCell="A4" sqref="A4"/>
      <selection pane="bottomLeft" activeCell="A4" sqref="A4"/>
    </sheetView>
  </sheetViews>
  <sheetFormatPr defaultColWidth="9.140625" defaultRowHeight="15" x14ac:dyDescent="0.25"/>
  <cols>
    <col min="1" max="1" width="63.42578125" style="4" customWidth="1"/>
    <col min="2" max="2" width="60" style="4" bestFit="1" customWidth="1"/>
    <col min="3" max="3" width="61.5703125" style="4" bestFit="1" customWidth="1"/>
    <col min="4" max="4" width="30.5703125" style="4" bestFit="1" customWidth="1"/>
    <col min="5" max="5" width="22.85546875" style="4" bestFit="1" customWidth="1"/>
    <col min="6" max="6" width="80.42578125" style="4" bestFit="1" customWidth="1"/>
    <col min="7" max="7" width="17.42578125" style="5" customWidth="1"/>
    <col min="8" max="15" width="12.5703125" style="5" customWidth="1"/>
    <col min="16" max="16" width="12.5703125" style="6" customWidth="1"/>
    <col min="17" max="39" width="12.5703125" style="4" customWidth="1"/>
    <col min="40" max="16384" width="9.140625" style="4"/>
  </cols>
  <sheetData>
    <row r="1" spans="1:48" s="1" customFormat="1" ht="53.25" customHeight="1" x14ac:dyDescent="0.25">
      <c r="A1" s="29" t="s">
        <v>515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Q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s="1" customFormat="1" ht="18.75" customHeight="1" x14ac:dyDescent="0.25">
      <c r="A2" s="18" t="s">
        <v>219</v>
      </c>
      <c r="B2" s="19">
        <v>44792</v>
      </c>
      <c r="C2" s="20"/>
      <c r="D2" s="20"/>
      <c r="E2" s="20"/>
      <c r="F2" s="18"/>
      <c r="G2" s="18"/>
      <c r="H2" s="46" t="s">
        <v>184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18"/>
    </row>
    <row r="3" spans="1:48" s="1" customFormat="1" x14ac:dyDescent="0.25">
      <c r="A3" s="25" t="s">
        <v>178</v>
      </c>
      <c r="B3" s="25" t="s">
        <v>181</v>
      </c>
      <c r="C3" s="25" t="s">
        <v>182</v>
      </c>
      <c r="D3" s="25" t="s">
        <v>0</v>
      </c>
      <c r="E3" s="25" t="s">
        <v>307</v>
      </c>
      <c r="F3" s="25" t="s">
        <v>179</v>
      </c>
      <c r="G3" s="27" t="s">
        <v>183</v>
      </c>
      <c r="H3" s="28">
        <v>2009</v>
      </c>
      <c r="I3" s="28">
        <v>2010</v>
      </c>
      <c r="J3" s="28">
        <v>2011</v>
      </c>
      <c r="K3" s="28">
        <v>2012</v>
      </c>
      <c r="L3" s="28">
        <v>2013</v>
      </c>
      <c r="M3" s="28">
        <v>2014</v>
      </c>
      <c r="N3" s="28">
        <v>2015</v>
      </c>
      <c r="O3" s="28">
        <v>2016</v>
      </c>
      <c r="P3" s="28">
        <v>2017</v>
      </c>
      <c r="Q3" s="28">
        <v>2018</v>
      </c>
      <c r="R3" s="28">
        <v>2019</v>
      </c>
      <c r="S3" s="28">
        <v>2020</v>
      </c>
      <c r="T3" s="28">
        <v>2021</v>
      </c>
      <c r="U3" s="28">
        <v>2022</v>
      </c>
      <c r="V3" s="28" t="s">
        <v>180</v>
      </c>
    </row>
    <row r="4" spans="1:48" s="7" customFormat="1" x14ac:dyDescent="0.25">
      <c r="A4" s="7" t="s">
        <v>319</v>
      </c>
      <c r="B4" s="7" t="s">
        <v>320</v>
      </c>
      <c r="C4" s="7" t="s">
        <v>320</v>
      </c>
      <c r="D4" s="7" t="s">
        <v>673</v>
      </c>
      <c r="E4" s="7" t="s">
        <v>308</v>
      </c>
      <c r="F4" s="7" t="s">
        <v>576</v>
      </c>
      <c r="G4" s="8">
        <v>41361</v>
      </c>
      <c r="H4" s="7">
        <v>0</v>
      </c>
      <c r="I4" s="7">
        <v>0</v>
      </c>
      <c r="J4" s="7">
        <v>0</v>
      </c>
      <c r="K4" s="7">
        <v>0</v>
      </c>
      <c r="L4" s="9">
        <v>7154</v>
      </c>
      <c r="M4" s="9">
        <v>4202</v>
      </c>
      <c r="N4" s="7">
        <v>0</v>
      </c>
      <c r="O4" s="7">
        <v>0</v>
      </c>
      <c r="P4" s="9">
        <v>82758</v>
      </c>
      <c r="Q4" s="9">
        <v>88060</v>
      </c>
      <c r="R4" s="9">
        <v>104857</v>
      </c>
      <c r="S4" s="9">
        <v>86324</v>
      </c>
      <c r="T4" s="9">
        <v>34919</v>
      </c>
      <c r="U4" s="9">
        <v>10619</v>
      </c>
      <c r="V4" s="9">
        <v>418893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48" s="7" customFormat="1" x14ac:dyDescent="0.25">
      <c r="A5" s="7" t="s">
        <v>319</v>
      </c>
      <c r="B5" s="7" t="s">
        <v>641</v>
      </c>
      <c r="C5" s="7" t="s">
        <v>641</v>
      </c>
      <c r="D5" s="7" t="s">
        <v>673</v>
      </c>
      <c r="E5" s="7" t="s">
        <v>573</v>
      </c>
      <c r="F5" s="7" t="s">
        <v>528</v>
      </c>
      <c r="G5" s="8">
        <v>43789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9">
        <v>47088</v>
      </c>
      <c r="T5" s="9">
        <v>1452</v>
      </c>
      <c r="U5" s="9">
        <v>0</v>
      </c>
      <c r="V5" s="9">
        <v>48540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48" s="7" customFormat="1" x14ac:dyDescent="0.25">
      <c r="A6" s="7" t="s">
        <v>572</v>
      </c>
      <c r="B6" s="7" t="s">
        <v>713</v>
      </c>
      <c r="C6" s="7" t="s">
        <v>713</v>
      </c>
      <c r="D6" s="7" t="s">
        <v>673</v>
      </c>
      <c r="E6" s="7" t="s">
        <v>573</v>
      </c>
      <c r="F6" s="7" t="s">
        <v>528</v>
      </c>
      <c r="G6" s="8">
        <v>42970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9">
        <v>42843</v>
      </c>
      <c r="R6" s="9">
        <v>161434</v>
      </c>
      <c r="S6" s="9">
        <v>293256</v>
      </c>
      <c r="T6" s="9">
        <v>231071</v>
      </c>
      <c r="U6" s="9">
        <v>86072</v>
      </c>
      <c r="V6" s="9">
        <v>814676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48" s="7" customFormat="1" x14ac:dyDescent="0.25">
      <c r="A7" s="7" t="s">
        <v>1</v>
      </c>
      <c r="B7" s="7" t="s">
        <v>2</v>
      </c>
      <c r="C7" s="7" t="s">
        <v>2</v>
      </c>
      <c r="D7" s="7" t="s">
        <v>673</v>
      </c>
      <c r="E7" s="7" t="s">
        <v>308</v>
      </c>
      <c r="F7" s="7" t="s">
        <v>576</v>
      </c>
      <c r="G7" s="8">
        <v>40253</v>
      </c>
      <c r="H7" s="9">
        <v>7622</v>
      </c>
      <c r="I7" s="9">
        <v>1448</v>
      </c>
      <c r="J7" s="7">
        <v>459</v>
      </c>
      <c r="K7" s="9">
        <v>3619</v>
      </c>
      <c r="L7" s="9">
        <v>4018</v>
      </c>
      <c r="M7" s="9">
        <v>15810</v>
      </c>
      <c r="N7" s="7">
        <v>0</v>
      </c>
      <c r="O7" s="9">
        <v>6508</v>
      </c>
      <c r="P7" s="9">
        <v>2516</v>
      </c>
      <c r="Q7" s="9">
        <v>23074</v>
      </c>
      <c r="R7" s="9">
        <v>8593</v>
      </c>
      <c r="S7" s="7">
        <v>0</v>
      </c>
      <c r="T7" s="7">
        <v>0</v>
      </c>
      <c r="U7" s="9">
        <v>0</v>
      </c>
      <c r="V7" s="9">
        <v>73667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48" s="7" customFormat="1" x14ac:dyDescent="0.25">
      <c r="A8" s="7" t="s">
        <v>629</v>
      </c>
      <c r="B8" s="7" t="s">
        <v>630</v>
      </c>
      <c r="C8" s="7" t="s">
        <v>630</v>
      </c>
      <c r="D8" s="7" t="s">
        <v>673</v>
      </c>
      <c r="E8" s="7" t="s">
        <v>447</v>
      </c>
      <c r="F8" s="7" t="s">
        <v>576</v>
      </c>
      <c r="G8" s="8">
        <v>43656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9"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48" s="7" customFormat="1" x14ac:dyDescent="0.25">
      <c r="A9" s="7" t="s">
        <v>608</v>
      </c>
      <c r="B9" s="7" t="s">
        <v>609</v>
      </c>
      <c r="C9" s="7" t="s">
        <v>609</v>
      </c>
      <c r="D9" s="7" t="s">
        <v>673</v>
      </c>
      <c r="E9" s="7" t="s">
        <v>447</v>
      </c>
      <c r="F9" s="7" t="s">
        <v>576</v>
      </c>
      <c r="G9" s="8">
        <v>43265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9"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48" s="7" customFormat="1" x14ac:dyDescent="0.25">
      <c r="A10" s="7" t="s">
        <v>608</v>
      </c>
      <c r="B10" s="7" t="s">
        <v>614</v>
      </c>
      <c r="C10" s="7" t="s">
        <v>614</v>
      </c>
      <c r="D10" s="7" t="s">
        <v>673</v>
      </c>
      <c r="E10" s="7" t="s">
        <v>573</v>
      </c>
      <c r="F10" s="7" t="s">
        <v>528</v>
      </c>
      <c r="G10" s="8">
        <v>43326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9"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48" s="7" customFormat="1" x14ac:dyDescent="0.25">
      <c r="A11" s="7" t="s">
        <v>527</v>
      </c>
      <c r="B11" s="7" t="s">
        <v>723</v>
      </c>
      <c r="C11" s="7" t="s">
        <v>724</v>
      </c>
      <c r="D11" s="7" t="s">
        <v>674</v>
      </c>
      <c r="E11" s="7" t="s">
        <v>573</v>
      </c>
      <c r="F11" s="7" t="s">
        <v>528</v>
      </c>
      <c r="G11" s="8">
        <v>42705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416</v>
      </c>
      <c r="Q11" s="9">
        <v>52824</v>
      </c>
      <c r="R11" s="9">
        <v>26955</v>
      </c>
      <c r="S11" s="9">
        <v>8964</v>
      </c>
      <c r="T11" s="9">
        <v>2329</v>
      </c>
      <c r="U11" s="9">
        <v>0</v>
      </c>
      <c r="V11" s="9">
        <v>91488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48" s="7" customFormat="1" x14ac:dyDescent="0.25">
      <c r="A12" s="7" t="s">
        <v>527</v>
      </c>
      <c r="B12" s="7" t="s">
        <v>723</v>
      </c>
      <c r="C12" s="7" t="s">
        <v>725</v>
      </c>
      <c r="D12" s="7" t="s">
        <v>682</v>
      </c>
      <c r="E12" s="7" t="s">
        <v>551</v>
      </c>
      <c r="F12" s="7" t="s">
        <v>578</v>
      </c>
      <c r="G12" s="8">
        <v>42705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v>0</v>
      </c>
      <c r="Q12" s="9">
        <v>0</v>
      </c>
      <c r="R12" s="7">
        <v>0</v>
      </c>
      <c r="S12" s="9">
        <v>0</v>
      </c>
      <c r="T12" s="7">
        <v>0</v>
      </c>
      <c r="U12" s="9">
        <v>0</v>
      </c>
      <c r="V12" s="9"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48" s="7" customFormat="1" x14ac:dyDescent="0.25">
      <c r="A13" s="7" t="s">
        <v>527</v>
      </c>
      <c r="B13" s="7" t="s">
        <v>268</v>
      </c>
      <c r="C13" s="7" t="s">
        <v>268</v>
      </c>
      <c r="D13" s="7" t="s">
        <v>673</v>
      </c>
      <c r="E13" s="7" t="s">
        <v>447</v>
      </c>
      <c r="F13" s="7" t="s">
        <v>576</v>
      </c>
      <c r="G13" s="8">
        <v>42934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9">
        <v>0</v>
      </c>
      <c r="N13" s="7">
        <v>0</v>
      </c>
      <c r="O13" s="7">
        <v>0</v>
      </c>
      <c r="P13" s="7">
        <v>1942</v>
      </c>
      <c r="Q13" s="7">
        <v>4272</v>
      </c>
      <c r="R13" s="7">
        <v>504</v>
      </c>
      <c r="S13" s="7">
        <v>1057</v>
      </c>
      <c r="T13" s="7">
        <v>1035</v>
      </c>
      <c r="U13" s="9">
        <v>0</v>
      </c>
      <c r="V13" s="9">
        <v>8810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48" s="7" customFormat="1" x14ac:dyDescent="0.25">
      <c r="A14" s="7" t="s">
        <v>406</v>
      </c>
      <c r="B14" s="7" t="s">
        <v>407</v>
      </c>
      <c r="C14" s="7" t="s">
        <v>407</v>
      </c>
      <c r="D14" s="7" t="s">
        <v>675</v>
      </c>
      <c r="E14" s="7" t="s">
        <v>311</v>
      </c>
      <c r="F14" s="7" t="s">
        <v>3</v>
      </c>
      <c r="G14" s="8">
        <v>41739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11450</v>
      </c>
      <c r="N14" s="7">
        <v>0</v>
      </c>
      <c r="O14" s="7">
        <v>0</v>
      </c>
      <c r="P14" s="9">
        <v>0</v>
      </c>
      <c r="Q14" s="9">
        <v>0</v>
      </c>
      <c r="R14" s="9">
        <v>0</v>
      </c>
      <c r="S14" s="9">
        <v>0</v>
      </c>
      <c r="T14" s="7">
        <v>0</v>
      </c>
      <c r="U14" s="9">
        <v>0</v>
      </c>
      <c r="V14" s="9">
        <v>11450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48" s="7" customFormat="1" x14ac:dyDescent="0.25">
      <c r="A15" s="7" t="s">
        <v>492</v>
      </c>
      <c r="B15" s="7" t="s">
        <v>522</v>
      </c>
      <c r="C15" s="7" t="s">
        <v>522</v>
      </c>
      <c r="D15" s="7" t="s">
        <v>674</v>
      </c>
      <c r="E15" s="7" t="s">
        <v>309</v>
      </c>
      <c r="F15" s="7" t="s">
        <v>5</v>
      </c>
      <c r="G15" s="8">
        <v>42669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1576</v>
      </c>
      <c r="Q15" s="7">
        <v>2118</v>
      </c>
      <c r="R15" s="7">
        <v>2455</v>
      </c>
      <c r="S15" s="7">
        <v>2694</v>
      </c>
      <c r="T15" s="7">
        <v>3619</v>
      </c>
      <c r="U15" s="7">
        <v>0</v>
      </c>
      <c r="V15" s="9">
        <v>12462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48" s="7" customFormat="1" x14ac:dyDescent="0.25">
      <c r="A16" s="7" t="s">
        <v>492</v>
      </c>
      <c r="B16" s="7" t="s">
        <v>523</v>
      </c>
      <c r="C16" s="7" t="s">
        <v>523</v>
      </c>
      <c r="D16" s="7" t="s">
        <v>674</v>
      </c>
      <c r="E16" s="7" t="s">
        <v>309</v>
      </c>
      <c r="F16" s="7" t="s">
        <v>468</v>
      </c>
      <c r="G16" s="8">
        <v>42677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v>7889</v>
      </c>
      <c r="Q16" s="7">
        <v>0</v>
      </c>
      <c r="R16" s="7">
        <v>0</v>
      </c>
      <c r="S16" s="7">
        <v>0</v>
      </c>
      <c r="T16" s="7">
        <v>0</v>
      </c>
      <c r="U16" s="9">
        <v>0</v>
      </c>
      <c r="V16" s="9">
        <v>7889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9" s="7" customFormat="1" x14ac:dyDescent="0.25">
      <c r="A17" s="7" t="s">
        <v>492</v>
      </c>
      <c r="B17" s="7" t="s">
        <v>524</v>
      </c>
      <c r="C17" s="7" t="s">
        <v>524</v>
      </c>
      <c r="D17" s="7" t="s">
        <v>674</v>
      </c>
      <c r="E17" s="7" t="s">
        <v>309</v>
      </c>
      <c r="F17" s="7" t="s">
        <v>468</v>
      </c>
      <c r="G17" s="8">
        <v>42677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v>0</v>
      </c>
      <c r="Q17" s="7">
        <v>50000</v>
      </c>
      <c r="R17" s="7">
        <v>0</v>
      </c>
      <c r="S17" s="7">
        <v>0</v>
      </c>
      <c r="T17" s="7">
        <v>0</v>
      </c>
      <c r="U17" s="9">
        <v>0</v>
      </c>
      <c r="V17" s="9">
        <v>50000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1:39" s="7" customFormat="1" x14ac:dyDescent="0.25">
      <c r="A18" s="7" t="s">
        <v>492</v>
      </c>
      <c r="B18" s="7" t="s">
        <v>525</v>
      </c>
      <c r="C18" s="7" t="s">
        <v>525</v>
      </c>
      <c r="D18" s="7" t="s">
        <v>674</v>
      </c>
      <c r="E18" s="7" t="s">
        <v>309</v>
      </c>
      <c r="F18" s="7" t="s">
        <v>468</v>
      </c>
      <c r="G18" s="8">
        <v>42677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9">
        <v>0</v>
      </c>
      <c r="R18" s="7">
        <v>0</v>
      </c>
      <c r="S18" s="7">
        <v>0</v>
      </c>
      <c r="T18" s="7">
        <v>0</v>
      </c>
      <c r="U18" s="9">
        <v>0</v>
      </c>
      <c r="V18" s="9"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s="7" customFormat="1" x14ac:dyDescent="0.25">
      <c r="A19" s="7" t="s">
        <v>492</v>
      </c>
      <c r="B19" s="7" t="s">
        <v>526</v>
      </c>
      <c r="C19" s="7" t="s">
        <v>526</v>
      </c>
      <c r="D19" s="7" t="s">
        <v>676</v>
      </c>
      <c r="E19" s="7" t="s">
        <v>311</v>
      </c>
      <c r="F19" s="7" t="s">
        <v>468</v>
      </c>
      <c r="G19" s="8">
        <v>42677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v>13232</v>
      </c>
      <c r="Q19" s="7">
        <v>0</v>
      </c>
      <c r="R19" s="7">
        <v>0</v>
      </c>
      <c r="S19" s="7">
        <v>0</v>
      </c>
      <c r="T19" s="7">
        <v>0</v>
      </c>
      <c r="U19" s="9">
        <v>0</v>
      </c>
      <c r="V19" s="9">
        <v>13232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s="7" customFormat="1" x14ac:dyDescent="0.25">
      <c r="A20" s="7" t="s">
        <v>492</v>
      </c>
      <c r="B20" s="7" t="s">
        <v>550</v>
      </c>
      <c r="C20" s="7" t="s">
        <v>550</v>
      </c>
      <c r="D20" s="7" t="s">
        <v>674</v>
      </c>
      <c r="E20" s="7" t="s">
        <v>309</v>
      </c>
      <c r="F20" s="7" t="s">
        <v>468</v>
      </c>
      <c r="G20" s="8">
        <v>42803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11642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9">
        <v>11642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s="7" customFormat="1" x14ac:dyDescent="0.25">
      <c r="A21" s="7" t="s">
        <v>492</v>
      </c>
      <c r="B21" s="7" t="s">
        <v>592</v>
      </c>
      <c r="C21" s="7" t="s">
        <v>592</v>
      </c>
      <c r="D21" s="7" t="s">
        <v>677</v>
      </c>
      <c r="E21" s="7" t="s">
        <v>447</v>
      </c>
      <c r="F21" s="7" t="s">
        <v>578</v>
      </c>
      <c r="G21" s="8">
        <v>43087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9"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s="7" customFormat="1" x14ac:dyDescent="0.25">
      <c r="A22" s="7" t="s">
        <v>617</v>
      </c>
      <c r="B22" s="7" t="s">
        <v>618</v>
      </c>
      <c r="C22" s="7" t="s">
        <v>618</v>
      </c>
      <c r="D22" s="7" t="s">
        <v>673</v>
      </c>
      <c r="E22" s="7" t="s">
        <v>447</v>
      </c>
      <c r="F22" s="7" t="s">
        <v>579</v>
      </c>
      <c r="G22" s="8">
        <v>43369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9"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s="7" customFormat="1" x14ac:dyDescent="0.25">
      <c r="A23" s="7" t="s">
        <v>617</v>
      </c>
      <c r="B23" s="7" t="s">
        <v>632</v>
      </c>
      <c r="C23" s="7" t="s">
        <v>632</v>
      </c>
      <c r="D23" s="7" t="s">
        <v>673</v>
      </c>
      <c r="E23" s="7" t="s">
        <v>447</v>
      </c>
      <c r="F23" s="7" t="s">
        <v>576</v>
      </c>
      <c r="G23" s="8">
        <v>43677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9"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39" s="7" customFormat="1" x14ac:dyDescent="0.25">
      <c r="A24" s="7" t="s">
        <v>617</v>
      </c>
      <c r="B24" s="7" t="s">
        <v>633</v>
      </c>
      <c r="C24" s="7" t="s">
        <v>633</v>
      </c>
      <c r="D24" s="7" t="s">
        <v>673</v>
      </c>
      <c r="E24" s="7" t="s">
        <v>573</v>
      </c>
      <c r="F24" s="7" t="s">
        <v>528</v>
      </c>
      <c r="G24" s="8">
        <v>43705</v>
      </c>
      <c r="H24" s="7">
        <v>0</v>
      </c>
      <c r="I24" s="7">
        <v>0</v>
      </c>
      <c r="J24" s="7">
        <v>0</v>
      </c>
      <c r="K24" s="9">
        <v>0</v>
      </c>
      <c r="L24" s="9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9">
        <v>0</v>
      </c>
      <c r="V24" s="9"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s="7" customFormat="1" x14ac:dyDescent="0.25">
      <c r="A25" s="7" t="s">
        <v>253</v>
      </c>
      <c r="B25" s="7" t="s">
        <v>254</v>
      </c>
      <c r="C25" s="7" t="s">
        <v>254</v>
      </c>
      <c r="D25" s="7" t="s">
        <v>673</v>
      </c>
      <c r="E25" s="7" t="s">
        <v>308</v>
      </c>
      <c r="F25" s="7" t="s">
        <v>576</v>
      </c>
      <c r="G25" s="8">
        <v>41039</v>
      </c>
      <c r="H25" s="7">
        <v>0</v>
      </c>
      <c r="I25" s="7">
        <v>0</v>
      </c>
      <c r="J25" s="7">
        <v>0</v>
      </c>
      <c r="K25" s="7">
        <v>2128</v>
      </c>
      <c r="L25" s="7">
        <v>1946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9">
        <v>4074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39" s="7" customFormat="1" x14ac:dyDescent="0.25">
      <c r="A26" s="7" t="s">
        <v>253</v>
      </c>
      <c r="B26" s="7" t="s">
        <v>545</v>
      </c>
      <c r="C26" s="7" t="s">
        <v>546</v>
      </c>
      <c r="D26" s="7" t="s">
        <v>674</v>
      </c>
      <c r="E26" s="7" t="s">
        <v>447</v>
      </c>
      <c r="F26" s="7" t="s">
        <v>5</v>
      </c>
      <c r="G26" s="8">
        <v>42782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9"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39" s="7" customFormat="1" x14ac:dyDescent="0.25">
      <c r="A27" s="7" t="s">
        <v>253</v>
      </c>
      <c r="B27" s="7" t="s">
        <v>545</v>
      </c>
      <c r="C27" s="7" t="s">
        <v>547</v>
      </c>
      <c r="D27" s="7" t="s">
        <v>674</v>
      </c>
      <c r="E27" s="7" t="s">
        <v>447</v>
      </c>
      <c r="F27" s="7" t="s">
        <v>101</v>
      </c>
      <c r="G27" s="8">
        <v>42782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630</v>
      </c>
      <c r="S27" s="7">
        <v>468</v>
      </c>
      <c r="T27" s="7">
        <v>0</v>
      </c>
      <c r="U27" s="9">
        <v>0</v>
      </c>
      <c r="V27" s="9">
        <v>1098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 s="7" customFormat="1" x14ac:dyDescent="0.25">
      <c r="A28" s="7" t="s">
        <v>253</v>
      </c>
      <c r="B28" s="7" t="s">
        <v>545</v>
      </c>
      <c r="C28" s="7" t="s">
        <v>548</v>
      </c>
      <c r="D28" s="7" t="s">
        <v>674</v>
      </c>
      <c r="E28" s="7" t="s">
        <v>447</v>
      </c>
      <c r="F28" s="7" t="s">
        <v>289</v>
      </c>
      <c r="G28" s="8">
        <v>42782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267</v>
      </c>
      <c r="S28" s="7">
        <v>294</v>
      </c>
      <c r="T28" s="7">
        <v>0</v>
      </c>
      <c r="U28" s="7">
        <v>0</v>
      </c>
      <c r="V28" s="9">
        <v>561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39" s="7" customFormat="1" x14ac:dyDescent="0.25">
      <c r="A29" s="7" t="s">
        <v>253</v>
      </c>
      <c r="B29" s="7" t="s">
        <v>596</v>
      </c>
      <c r="C29" s="7" t="s">
        <v>596</v>
      </c>
      <c r="D29" s="7" t="s">
        <v>674</v>
      </c>
      <c r="E29" s="7" t="s">
        <v>447</v>
      </c>
      <c r="F29" s="7" t="s">
        <v>578</v>
      </c>
      <c r="G29" s="8">
        <v>43153</v>
      </c>
      <c r="H29" s="7">
        <v>0</v>
      </c>
      <c r="I29" s="7">
        <v>0</v>
      </c>
      <c r="J29" s="7">
        <v>0</v>
      </c>
      <c r="K29" s="9">
        <v>0</v>
      </c>
      <c r="L29" s="7">
        <v>0</v>
      </c>
      <c r="M29" s="7">
        <v>0</v>
      </c>
      <c r="N29" s="9">
        <v>0</v>
      </c>
      <c r="O29" s="7">
        <v>0</v>
      </c>
      <c r="P29" s="9">
        <v>0</v>
      </c>
      <c r="Q29" s="7">
        <v>0</v>
      </c>
      <c r="R29" s="7">
        <v>0</v>
      </c>
      <c r="S29" s="9">
        <v>0</v>
      </c>
      <c r="T29" s="7">
        <v>0</v>
      </c>
      <c r="U29" s="9">
        <v>0</v>
      </c>
      <c r="V29" s="9"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39" s="7" customFormat="1" x14ac:dyDescent="0.25">
      <c r="A30" s="7" t="s">
        <v>321</v>
      </c>
      <c r="B30" s="7" t="s">
        <v>322</v>
      </c>
      <c r="C30" s="7" t="s">
        <v>322</v>
      </c>
      <c r="D30" s="7" t="s">
        <v>675</v>
      </c>
      <c r="E30" s="7" t="s">
        <v>311</v>
      </c>
      <c r="F30" s="7" t="s">
        <v>3</v>
      </c>
      <c r="G30" s="8">
        <v>41361</v>
      </c>
      <c r="H30" s="7">
        <v>0</v>
      </c>
      <c r="I30" s="7">
        <v>0</v>
      </c>
      <c r="J30" s="7">
        <v>0</v>
      </c>
      <c r="K30" s="7">
        <v>8981</v>
      </c>
      <c r="L30" s="7">
        <v>0</v>
      </c>
      <c r="M30" s="9">
        <v>0</v>
      </c>
      <c r="N30" s="7">
        <v>14807</v>
      </c>
      <c r="O30" s="7">
        <v>0</v>
      </c>
      <c r="P30" s="7">
        <v>15288</v>
      </c>
      <c r="Q30" s="9">
        <v>0</v>
      </c>
      <c r="R30" s="7">
        <v>0</v>
      </c>
      <c r="S30" s="7">
        <v>12477</v>
      </c>
      <c r="T30" s="7">
        <v>7942</v>
      </c>
      <c r="U30" s="9">
        <v>0</v>
      </c>
      <c r="V30" s="9">
        <v>59495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39" s="7" customFormat="1" x14ac:dyDescent="0.25">
      <c r="A31" s="7" t="s">
        <v>321</v>
      </c>
      <c r="B31" s="7" t="s">
        <v>390</v>
      </c>
      <c r="C31" s="7" t="s">
        <v>390</v>
      </c>
      <c r="D31" s="7" t="s">
        <v>678</v>
      </c>
      <c r="E31" s="7" t="s">
        <v>311</v>
      </c>
      <c r="F31" s="7" t="s">
        <v>3</v>
      </c>
      <c r="G31" s="8">
        <v>41683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3895</v>
      </c>
      <c r="N31" s="7">
        <v>0</v>
      </c>
      <c r="O31" s="7">
        <v>0</v>
      </c>
      <c r="P31" s="7">
        <v>0</v>
      </c>
      <c r="Q31" s="7">
        <v>4236</v>
      </c>
      <c r="R31" s="7">
        <v>0</v>
      </c>
      <c r="S31" s="7">
        <v>0</v>
      </c>
      <c r="T31" s="7">
        <v>0</v>
      </c>
      <c r="U31" s="7">
        <v>0</v>
      </c>
      <c r="V31" s="9">
        <v>8131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39" s="7" customFormat="1" x14ac:dyDescent="0.25">
      <c r="A32" s="7" t="s">
        <v>321</v>
      </c>
      <c r="B32" s="7" t="s">
        <v>488</v>
      </c>
      <c r="C32" s="7" t="s">
        <v>488</v>
      </c>
      <c r="D32" s="7" t="s">
        <v>678</v>
      </c>
      <c r="E32" s="7" t="s">
        <v>311</v>
      </c>
      <c r="F32" s="7" t="s">
        <v>468</v>
      </c>
      <c r="G32" s="8">
        <v>42264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13824</v>
      </c>
      <c r="P32" s="9">
        <v>41018</v>
      </c>
      <c r="Q32" s="7">
        <v>0</v>
      </c>
      <c r="R32" s="7">
        <v>0</v>
      </c>
      <c r="S32" s="9">
        <v>23901</v>
      </c>
      <c r="T32" s="7">
        <v>0</v>
      </c>
      <c r="U32" s="9">
        <v>0</v>
      </c>
      <c r="V32" s="9">
        <v>78743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 s="7" customFormat="1" x14ac:dyDescent="0.25">
      <c r="A33" s="7" t="s">
        <v>321</v>
      </c>
      <c r="B33" s="7" t="s">
        <v>489</v>
      </c>
      <c r="C33" s="7" t="s">
        <v>489</v>
      </c>
      <c r="D33" s="7" t="s">
        <v>679</v>
      </c>
      <c r="E33" s="7" t="s">
        <v>311</v>
      </c>
      <c r="F33" s="7" t="s">
        <v>468</v>
      </c>
      <c r="G33" s="8">
        <v>42264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9">
        <v>0</v>
      </c>
      <c r="N33" s="9">
        <v>0</v>
      </c>
      <c r="O33" s="9">
        <v>0</v>
      </c>
      <c r="P33" s="7">
        <v>0</v>
      </c>
      <c r="Q33" s="9">
        <v>0</v>
      </c>
      <c r="R33" s="7">
        <v>0</v>
      </c>
      <c r="S33" s="7">
        <v>0</v>
      </c>
      <c r="T33" s="7">
        <v>31349</v>
      </c>
      <c r="U33" s="9">
        <v>0</v>
      </c>
      <c r="V33" s="9">
        <v>31349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 s="7" customFormat="1" x14ac:dyDescent="0.25">
      <c r="A34" s="7" t="s">
        <v>429</v>
      </c>
      <c r="B34" s="7" t="s">
        <v>430</v>
      </c>
      <c r="C34" s="7" t="s">
        <v>430</v>
      </c>
      <c r="D34" s="7" t="s">
        <v>675</v>
      </c>
      <c r="E34" s="7" t="s">
        <v>311</v>
      </c>
      <c r="F34" s="7" t="s">
        <v>3</v>
      </c>
      <c r="G34" s="8">
        <v>41830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2816</v>
      </c>
      <c r="N34" s="7">
        <v>3565</v>
      </c>
      <c r="O34" s="7">
        <v>4772</v>
      </c>
      <c r="P34" s="7">
        <v>0</v>
      </c>
      <c r="Q34" s="7">
        <v>1609</v>
      </c>
      <c r="R34" s="7">
        <v>0</v>
      </c>
      <c r="S34" s="7">
        <v>0</v>
      </c>
      <c r="T34" s="7">
        <v>0</v>
      </c>
      <c r="U34" s="7">
        <v>0</v>
      </c>
      <c r="V34" s="9">
        <v>12762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 s="7" customFormat="1" x14ac:dyDescent="0.25">
      <c r="A35" s="7" t="s">
        <v>697</v>
      </c>
      <c r="B35" s="7" t="s">
        <v>626</v>
      </c>
      <c r="C35" s="7" t="s">
        <v>626</v>
      </c>
      <c r="D35" s="7" t="s">
        <v>673</v>
      </c>
      <c r="E35" s="7" t="s">
        <v>447</v>
      </c>
      <c r="F35" s="7" t="s">
        <v>576</v>
      </c>
      <c r="G35" s="8">
        <v>43622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9"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 s="7" customFormat="1" x14ac:dyDescent="0.25">
      <c r="A36" s="7" t="s">
        <v>517</v>
      </c>
      <c r="B36" s="7" t="s">
        <v>518</v>
      </c>
      <c r="C36" s="7" t="s">
        <v>518</v>
      </c>
      <c r="D36" s="7" t="s">
        <v>680</v>
      </c>
      <c r="E36" s="7" t="s">
        <v>308</v>
      </c>
      <c r="F36" s="7" t="s">
        <v>468</v>
      </c>
      <c r="G36" s="8">
        <v>42655</v>
      </c>
      <c r="H36" s="7">
        <v>0</v>
      </c>
      <c r="I36" s="7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 s="7" customFormat="1" x14ac:dyDescent="0.25">
      <c r="A37" s="7" t="s">
        <v>22</v>
      </c>
      <c r="B37" s="7" t="s">
        <v>242</v>
      </c>
      <c r="C37" s="7" t="s">
        <v>242</v>
      </c>
      <c r="D37" s="7" t="s">
        <v>673</v>
      </c>
      <c r="E37" s="7" t="s">
        <v>308</v>
      </c>
      <c r="F37" s="7" t="s">
        <v>576</v>
      </c>
      <c r="G37" s="8">
        <v>40976</v>
      </c>
      <c r="H37" s="9">
        <v>0</v>
      </c>
      <c r="I37" s="7">
        <v>0</v>
      </c>
      <c r="J37" s="9">
        <v>23673</v>
      </c>
      <c r="K37" s="9">
        <v>38703</v>
      </c>
      <c r="L37" s="9">
        <v>50843</v>
      </c>
      <c r="M37" s="7">
        <v>70796</v>
      </c>
      <c r="N37" s="9">
        <v>197163</v>
      </c>
      <c r="O37" s="9">
        <v>137502</v>
      </c>
      <c r="P37" s="9">
        <v>145005</v>
      </c>
      <c r="Q37" s="9">
        <v>83730</v>
      </c>
      <c r="R37" s="7">
        <v>22399</v>
      </c>
      <c r="S37" s="7">
        <v>27800</v>
      </c>
      <c r="T37" s="7">
        <v>23530</v>
      </c>
      <c r="U37" s="9">
        <v>411</v>
      </c>
      <c r="V37" s="9">
        <v>821555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 s="7" customFormat="1" x14ac:dyDescent="0.25">
      <c r="A38" s="7" t="s">
        <v>23</v>
      </c>
      <c r="B38" s="7" t="s">
        <v>24</v>
      </c>
      <c r="C38" s="7" t="s">
        <v>24</v>
      </c>
      <c r="D38" s="7" t="s">
        <v>680</v>
      </c>
      <c r="E38" s="7" t="s">
        <v>308</v>
      </c>
      <c r="F38" s="7" t="s">
        <v>425</v>
      </c>
      <c r="G38" s="8">
        <v>40346</v>
      </c>
      <c r="H38" s="7">
        <v>4073</v>
      </c>
      <c r="I38" s="7">
        <v>0</v>
      </c>
      <c r="J38" s="7">
        <v>12062</v>
      </c>
      <c r="K38" s="7">
        <v>16908</v>
      </c>
      <c r="L38" s="7">
        <v>10240</v>
      </c>
      <c r="M38" s="7">
        <v>0</v>
      </c>
      <c r="N38" s="7">
        <v>1111</v>
      </c>
      <c r="O38" s="7">
        <v>2422</v>
      </c>
      <c r="P38" s="9">
        <v>3613</v>
      </c>
      <c r="Q38" s="7">
        <v>2259</v>
      </c>
      <c r="R38" s="7">
        <v>0</v>
      </c>
      <c r="S38" s="7">
        <v>0</v>
      </c>
      <c r="T38" s="7">
        <v>0</v>
      </c>
      <c r="U38" s="9">
        <v>0</v>
      </c>
      <c r="V38" s="9">
        <v>52688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 s="7" customFormat="1" x14ac:dyDescent="0.25">
      <c r="A39" s="7" t="s">
        <v>469</v>
      </c>
      <c r="B39" s="7" t="s">
        <v>519</v>
      </c>
      <c r="C39" s="7" t="s">
        <v>519</v>
      </c>
      <c r="D39" s="7" t="s">
        <v>673</v>
      </c>
      <c r="E39" s="7" t="s">
        <v>308</v>
      </c>
      <c r="F39" s="7" t="s">
        <v>576</v>
      </c>
      <c r="G39" s="8">
        <v>42655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4932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9">
        <v>4932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 s="7" customFormat="1" x14ac:dyDescent="0.25">
      <c r="A40" s="7" t="s">
        <v>552</v>
      </c>
      <c r="B40" s="7" t="s">
        <v>553</v>
      </c>
      <c r="C40" s="7" t="s">
        <v>553</v>
      </c>
      <c r="D40" s="7" t="s">
        <v>673</v>
      </c>
      <c r="E40" s="7" t="s">
        <v>447</v>
      </c>
      <c r="F40" s="7" t="s">
        <v>576</v>
      </c>
      <c r="G40" s="8">
        <v>42831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s="7" customFormat="1" x14ac:dyDescent="0.25">
      <c r="A41" s="7" t="s">
        <v>414</v>
      </c>
      <c r="B41" s="7" t="s">
        <v>415</v>
      </c>
      <c r="C41" s="7" t="s">
        <v>415</v>
      </c>
      <c r="D41" s="7" t="s">
        <v>673</v>
      </c>
      <c r="E41" s="7" t="s">
        <v>308</v>
      </c>
      <c r="F41" s="7" t="s">
        <v>576</v>
      </c>
      <c r="G41" s="8">
        <v>41767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1591</v>
      </c>
      <c r="N41" s="7">
        <v>6363</v>
      </c>
      <c r="O41" s="7">
        <v>42175</v>
      </c>
      <c r="P41" s="7">
        <v>23039</v>
      </c>
      <c r="Q41" s="7">
        <v>53040</v>
      </c>
      <c r="R41" s="7">
        <v>20564</v>
      </c>
      <c r="S41" s="7">
        <v>1864</v>
      </c>
      <c r="T41" s="7">
        <v>19566</v>
      </c>
      <c r="U41" s="7">
        <v>1255</v>
      </c>
      <c r="V41" s="9">
        <v>169457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7" customFormat="1" x14ac:dyDescent="0.25">
      <c r="A42" s="7" t="s">
        <v>414</v>
      </c>
      <c r="B42" s="7" t="s">
        <v>597</v>
      </c>
      <c r="C42" s="7" t="s">
        <v>597</v>
      </c>
      <c r="D42" s="7" t="s">
        <v>674</v>
      </c>
      <c r="E42" s="7" t="s">
        <v>447</v>
      </c>
      <c r="F42" s="7" t="s">
        <v>468</v>
      </c>
      <c r="G42" s="8">
        <v>43174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9"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s="7" customFormat="1" x14ac:dyDescent="0.25">
      <c r="A43" s="7" t="s">
        <v>414</v>
      </c>
      <c r="B43" s="7" t="s">
        <v>653</v>
      </c>
      <c r="C43" s="7" t="s">
        <v>653</v>
      </c>
      <c r="D43" s="7" t="s">
        <v>673</v>
      </c>
      <c r="E43" s="7" t="s">
        <v>573</v>
      </c>
      <c r="F43" s="7" t="s">
        <v>528</v>
      </c>
      <c r="G43" s="8">
        <v>44042</v>
      </c>
      <c r="H43" s="7">
        <v>0</v>
      </c>
      <c r="I43" s="7">
        <v>0</v>
      </c>
      <c r="J43" s="7">
        <v>0</v>
      </c>
      <c r="K43" s="7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42</v>
      </c>
      <c r="T43" s="9">
        <v>171</v>
      </c>
      <c r="U43" s="9">
        <v>89</v>
      </c>
      <c r="V43" s="9">
        <v>302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s="7" customFormat="1" x14ac:dyDescent="0.25">
      <c r="A44" s="7" t="s">
        <v>727</v>
      </c>
      <c r="B44" s="7" t="s">
        <v>728</v>
      </c>
      <c r="C44" s="7" t="s">
        <v>728</v>
      </c>
      <c r="D44" s="7" t="s">
        <v>674</v>
      </c>
      <c r="E44" s="7" t="s">
        <v>447</v>
      </c>
      <c r="F44" s="7" t="s">
        <v>468</v>
      </c>
      <c r="G44" s="8">
        <v>44775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9">
        <v>0</v>
      </c>
      <c r="T44" s="7">
        <v>0</v>
      </c>
      <c r="U44" s="9">
        <v>0</v>
      </c>
      <c r="V44" s="9"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 s="7" customFormat="1" x14ac:dyDescent="0.25">
      <c r="A45" s="7" t="s">
        <v>298</v>
      </c>
      <c r="B45" s="7" t="s">
        <v>299</v>
      </c>
      <c r="C45" s="7" t="s">
        <v>299</v>
      </c>
      <c r="D45" s="7" t="s">
        <v>673</v>
      </c>
      <c r="E45" s="7" t="s">
        <v>308</v>
      </c>
      <c r="F45" s="7" t="s">
        <v>576</v>
      </c>
      <c r="G45" s="8">
        <v>41262</v>
      </c>
      <c r="H45" s="7">
        <v>0</v>
      </c>
      <c r="I45" s="7">
        <v>0</v>
      </c>
      <c r="J45" s="7">
        <v>0</v>
      </c>
      <c r="K45" s="7">
        <v>719</v>
      </c>
      <c r="L45" s="7">
        <v>6230</v>
      </c>
      <c r="M45" s="7">
        <v>10883</v>
      </c>
      <c r="N45" s="7">
        <v>24562</v>
      </c>
      <c r="O45" s="7">
        <v>68931</v>
      </c>
      <c r="P45" s="7">
        <v>231930</v>
      </c>
      <c r="Q45" s="7">
        <v>295874</v>
      </c>
      <c r="R45" s="7">
        <v>159933</v>
      </c>
      <c r="S45" s="9">
        <v>135943</v>
      </c>
      <c r="T45" s="7">
        <v>138891</v>
      </c>
      <c r="U45" s="9">
        <v>0</v>
      </c>
      <c r="V45" s="9">
        <v>1073896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 s="7" customFormat="1" x14ac:dyDescent="0.25">
      <c r="A46" s="7" t="s">
        <v>298</v>
      </c>
      <c r="B46" s="7" t="s">
        <v>642</v>
      </c>
      <c r="C46" s="7" t="s">
        <v>642</v>
      </c>
      <c r="D46" s="7" t="s">
        <v>674</v>
      </c>
      <c r="E46" s="7" t="s">
        <v>573</v>
      </c>
      <c r="F46" s="7" t="s">
        <v>528</v>
      </c>
      <c r="G46" s="8">
        <v>43789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9">
        <v>0</v>
      </c>
      <c r="R46" s="9">
        <v>129</v>
      </c>
      <c r="S46" s="9">
        <v>1944</v>
      </c>
      <c r="T46" s="9">
        <v>2797</v>
      </c>
      <c r="U46" s="9">
        <v>0</v>
      </c>
      <c r="V46" s="9">
        <v>4870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 s="7" customFormat="1" x14ac:dyDescent="0.25">
      <c r="A47" s="7" t="s">
        <v>212</v>
      </c>
      <c r="B47" s="7" t="s">
        <v>571</v>
      </c>
      <c r="C47" s="7" t="s">
        <v>571</v>
      </c>
      <c r="D47" s="7" t="s">
        <v>673</v>
      </c>
      <c r="E47" s="7" t="s">
        <v>447</v>
      </c>
      <c r="F47" s="7" t="s">
        <v>576</v>
      </c>
      <c r="G47" s="8">
        <v>42934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8152</v>
      </c>
      <c r="T47" s="9">
        <v>3512</v>
      </c>
      <c r="U47" s="9">
        <v>3475</v>
      </c>
      <c r="V47" s="9">
        <v>15139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 s="7" customFormat="1" x14ac:dyDescent="0.25">
      <c r="A48" s="7" t="s">
        <v>212</v>
      </c>
      <c r="B48" s="7" t="s">
        <v>714</v>
      </c>
      <c r="C48" s="7" t="s">
        <v>715</v>
      </c>
      <c r="D48" s="7" t="s">
        <v>673</v>
      </c>
      <c r="E48" s="7" t="s">
        <v>573</v>
      </c>
      <c r="F48" s="7" t="s">
        <v>528</v>
      </c>
      <c r="G48" s="8">
        <v>43052</v>
      </c>
      <c r="H48" s="7">
        <v>0</v>
      </c>
      <c r="I48" s="7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13422</v>
      </c>
      <c r="R48" s="9">
        <v>75701</v>
      </c>
      <c r="S48" s="9">
        <v>114072</v>
      </c>
      <c r="T48" s="9">
        <v>16765</v>
      </c>
      <c r="U48" s="9">
        <v>0</v>
      </c>
      <c r="V48" s="9">
        <v>219960</v>
      </c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 s="7" customFormat="1" x14ac:dyDescent="0.25">
      <c r="A49" s="7" t="s">
        <v>212</v>
      </c>
      <c r="B49" s="7" t="s">
        <v>714</v>
      </c>
      <c r="C49" s="7" t="s">
        <v>716</v>
      </c>
      <c r="D49" s="7" t="s">
        <v>677</v>
      </c>
      <c r="E49" s="7" t="s">
        <v>447</v>
      </c>
      <c r="F49" s="7" t="s">
        <v>578</v>
      </c>
      <c r="G49" s="8">
        <v>43052</v>
      </c>
      <c r="H49" s="7">
        <v>0</v>
      </c>
      <c r="I49" s="7">
        <v>0</v>
      </c>
      <c r="J49" s="7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7">
        <v>0</v>
      </c>
      <c r="Q49" s="9">
        <v>0</v>
      </c>
      <c r="R49" s="9">
        <v>0</v>
      </c>
      <c r="S49" s="7">
        <v>0</v>
      </c>
      <c r="T49" s="7">
        <v>0</v>
      </c>
      <c r="U49" s="9">
        <v>0</v>
      </c>
      <c r="V49" s="9">
        <v>0</v>
      </c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 s="7" customFormat="1" x14ac:dyDescent="0.25">
      <c r="A50" s="7" t="s">
        <v>42</v>
      </c>
      <c r="B50" s="7" t="s">
        <v>44</v>
      </c>
      <c r="C50" s="7" t="s">
        <v>44</v>
      </c>
      <c r="D50" s="7" t="s">
        <v>673</v>
      </c>
      <c r="E50" s="7" t="s">
        <v>308</v>
      </c>
      <c r="F50" s="7" t="s">
        <v>576</v>
      </c>
      <c r="G50" s="8">
        <v>40148</v>
      </c>
      <c r="H50" s="7">
        <v>0</v>
      </c>
      <c r="I50" s="7">
        <v>201</v>
      </c>
      <c r="J50" s="7">
        <v>17463</v>
      </c>
      <c r="K50" s="7">
        <v>182259</v>
      </c>
      <c r="L50" s="9">
        <v>561135</v>
      </c>
      <c r="M50" s="7">
        <v>367448</v>
      </c>
      <c r="N50" s="7">
        <v>212108</v>
      </c>
      <c r="O50" s="7">
        <v>378880</v>
      </c>
      <c r="P50" s="7">
        <v>176118</v>
      </c>
      <c r="Q50" s="7">
        <v>125772</v>
      </c>
      <c r="R50" s="7">
        <v>207456</v>
      </c>
      <c r="S50" s="7">
        <v>247732</v>
      </c>
      <c r="T50" s="7">
        <v>7589</v>
      </c>
      <c r="U50" s="9">
        <v>122620</v>
      </c>
      <c r="V50" s="9">
        <v>2606781</v>
      </c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 s="7" customFormat="1" x14ac:dyDescent="0.25">
      <c r="A51" s="7" t="s">
        <v>42</v>
      </c>
      <c r="B51" s="7" t="s">
        <v>43</v>
      </c>
      <c r="C51" s="7" t="s">
        <v>43</v>
      </c>
      <c r="D51" s="7" t="s">
        <v>677</v>
      </c>
      <c r="E51" s="7" t="s">
        <v>459</v>
      </c>
      <c r="F51" s="7" t="s">
        <v>427</v>
      </c>
      <c r="G51" s="8">
        <v>40148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9">
        <v>23075</v>
      </c>
      <c r="N51" s="7">
        <v>56640</v>
      </c>
      <c r="O51" s="7">
        <v>42507</v>
      </c>
      <c r="P51" s="7">
        <v>52684</v>
      </c>
      <c r="Q51" s="7">
        <v>40615</v>
      </c>
      <c r="R51" s="7">
        <v>54694</v>
      </c>
      <c r="S51" s="7">
        <v>58278</v>
      </c>
      <c r="T51" s="7">
        <v>35953</v>
      </c>
      <c r="U51" s="9">
        <v>21923</v>
      </c>
      <c r="V51" s="9">
        <v>386369</v>
      </c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 s="7" customFormat="1" x14ac:dyDescent="0.25">
      <c r="A52" s="7" t="s">
        <v>42</v>
      </c>
      <c r="B52" s="7" t="s">
        <v>304</v>
      </c>
      <c r="C52" s="7" t="s">
        <v>304</v>
      </c>
      <c r="D52" s="7" t="s">
        <v>674</v>
      </c>
      <c r="E52" s="7" t="s">
        <v>308</v>
      </c>
      <c r="F52" s="7" t="s">
        <v>425</v>
      </c>
      <c r="G52" s="8">
        <v>41298</v>
      </c>
      <c r="H52" s="7">
        <v>0</v>
      </c>
      <c r="I52" s="7">
        <v>0</v>
      </c>
      <c r="J52" s="7">
        <v>0</v>
      </c>
      <c r="K52" s="7">
        <v>1086</v>
      </c>
      <c r="L52" s="7">
        <v>2100</v>
      </c>
      <c r="M52" s="9">
        <v>7792</v>
      </c>
      <c r="N52" s="7">
        <v>9719</v>
      </c>
      <c r="O52" s="7">
        <v>7667</v>
      </c>
      <c r="P52" s="7">
        <v>976</v>
      </c>
      <c r="Q52" s="7">
        <v>4303</v>
      </c>
      <c r="R52" s="7">
        <v>1027</v>
      </c>
      <c r="S52" s="7">
        <v>710</v>
      </c>
      <c r="T52" s="7">
        <v>0</v>
      </c>
      <c r="U52" s="9">
        <v>0</v>
      </c>
      <c r="V52" s="9">
        <v>35380</v>
      </c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 s="7" customFormat="1" x14ac:dyDescent="0.25">
      <c r="A53" s="7" t="s">
        <v>42</v>
      </c>
      <c r="B53" s="7" t="s">
        <v>388</v>
      </c>
      <c r="C53" s="7" t="s">
        <v>388</v>
      </c>
      <c r="D53" s="7" t="s">
        <v>681</v>
      </c>
      <c r="E53" s="7" t="s">
        <v>311</v>
      </c>
      <c r="F53" s="7" t="s">
        <v>3</v>
      </c>
      <c r="G53" s="8">
        <v>41662</v>
      </c>
      <c r="H53" s="7">
        <v>0</v>
      </c>
      <c r="I53" s="7">
        <v>0</v>
      </c>
      <c r="J53" s="7">
        <v>0</v>
      </c>
      <c r="K53" s="7">
        <v>0</v>
      </c>
      <c r="L53" s="7">
        <v>1169</v>
      </c>
      <c r="M53" s="7">
        <v>251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9">
        <v>1420</v>
      </c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 s="7" customFormat="1" x14ac:dyDescent="0.25">
      <c r="A54" s="7" t="s">
        <v>42</v>
      </c>
      <c r="B54" s="7" t="s">
        <v>395</v>
      </c>
      <c r="C54" s="7" t="s">
        <v>395</v>
      </c>
      <c r="D54" s="7" t="s">
        <v>679</v>
      </c>
      <c r="E54" s="7" t="s">
        <v>308</v>
      </c>
      <c r="F54" s="7" t="s">
        <v>3</v>
      </c>
      <c r="G54" s="8">
        <v>41725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22533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9">
        <v>22533</v>
      </c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 s="7" customFormat="1" x14ac:dyDescent="0.25">
      <c r="A55" s="7" t="s">
        <v>42</v>
      </c>
      <c r="B55" s="7" t="s">
        <v>434</v>
      </c>
      <c r="C55" s="7" t="s">
        <v>434</v>
      </c>
      <c r="D55" s="7" t="s">
        <v>679</v>
      </c>
      <c r="E55" s="7" t="s">
        <v>311</v>
      </c>
      <c r="F55" s="7" t="s">
        <v>3</v>
      </c>
      <c r="G55" s="8">
        <v>41851</v>
      </c>
      <c r="H55" s="7">
        <v>0</v>
      </c>
      <c r="I55" s="7">
        <v>0</v>
      </c>
      <c r="J55" s="7">
        <v>0</v>
      </c>
      <c r="K55" s="9">
        <v>0</v>
      </c>
      <c r="L55" s="9">
        <v>0</v>
      </c>
      <c r="M55" s="9">
        <v>3937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7">
        <v>0</v>
      </c>
      <c r="U55" s="9">
        <v>0</v>
      </c>
      <c r="V55" s="9">
        <v>3937</v>
      </c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 s="7" customFormat="1" x14ac:dyDescent="0.25">
      <c r="A56" s="7" t="s">
        <v>42</v>
      </c>
      <c r="B56" s="7" t="s">
        <v>705</v>
      </c>
      <c r="C56" s="7" t="s">
        <v>705</v>
      </c>
      <c r="D56" s="7" t="s">
        <v>674</v>
      </c>
      <c r="E56" s="7" t="s">
        <v>573</v>
      </c>
      <c r="F56" s="7" t="s">
        <v>528</v>
      </c>
      <c r="G56" s="8">
        <v>44126</v>
      </c>
      <c r="H56" s="7">
        <v>0</v>
      </c>
      <c r="I56" s="7">
        <v>0</v>
      </c>
      <c r="J56" s="7">
        <v>0</v>
      </c>
      <c r="K56" s="7">
        <v>0</v>
      </c>
      <c r="L56" s="9">
        <v>0</v>
      </c>
      <c r="M56" s="9">
        <v>0</v>
      </c>
      <c r="N56" s="7">
        <v>0</v>
      </c>
      <c r="O56" s="7">
        <v>0</v>
      </c>
      <c r="P56" s="9">
        <v>0</v>
      </c>
      <c r="Q56" s="9">
        <v>0</v>
      </c>
      <c r="R56" s="9">
        <v>0</v>
      </c>
      <c r="S56" s="9">
        <v>255</v>
      </c>
      <c r="T56" s="9">
        <v>5106</v>
      </c>
      <c r="U56" s="9">
        <v>1236</v>
      </c>
      <c r="V56" s="9">
        <v>6597</v>
      </c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 s="7" customFormat="1" x14ac:dyDescent="0.25">
      <c r="A57" s="7" t="s">
        <v>42</v>
      </c>
      <c r="B57" s="7" t="s">
        <v>670</v>
      </c>
      <c r="C57" s="7" t="s">
        <v>670</v>
      </c>
      <c r="D57" s="7" t="s">
        <v>682</v>
      </c>
      <c r="E57" s="7" t="s">
        <v>551</v>
      </c>
      <c r="F57" s="7" t="s">
        <v>578</v>
      </c>
      <c r="G57" s="8">
        <v>44420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9">
        <v>0</v>
      </c>
      <c r="S57" s="7">
        <v>0</v>
      </c>
      <c r="T57" s="7">
        <v>0</v>
      </c>
      <c r="U57" s="9">
        <v>4030</v>
      </c>
      <c r="V57" s="9">
        <v>4030</v>
      </c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 s="7" customFormat="1" x14ac:dyDescent="0.25">
      <c r="A58" s="7" t="s">
        <v>265</v>
      </c>
      <c r="B58" s="7" t="s">
        <v>266</v>
      </c>
      <c r="C58" s="7" t="s">
        <v>266</v>
      </c>
      <c r="D58" s="7" t="s">
        <v>680</v>
      </c>
      <c r="E58" s="7" t="s">
        <v>308</v>
      </c>
      <c r="F58" s="7" t="s">
        <v>425</v>
      </c>
      <c r="G58" s="8">
        <v>41088</v>
      </c>
      <c r="H58" s="7">
        <v>0</v>
      </c>
      <c r="I58" s="7">
        <v>0</v>
      </c>
      <c r="J58" s="7">
        <v>0</v>
      </c>
      <c r="K58" s="7">
        <v>9420</v>
      </c>
      <c r="L58" s="7">
        <v>33617</v>
      </c>
      <c r="M58" s="7">
        <v>22303</v>
      </c>
      <c r="N58" s="9">
        <v>15744</v>
      </c>
      <c r="O58" s="9">
        <v>18797</v>
      </c>
      <c r="P58" s="9">
        <v>15769</v>
      </c>
      <c r="Q58" s="9">
        <v>6932</v>
      </c>
      <c r="R58" s="9">
        <v>6286</v>
      </c>
      <c r="S58" s="9">
        <v>1500</v>
      </c>
      <c r="T58" s="9">
        <v>1866</v>
      </c>
      <c r="U58" s="9">
        <v>0</v>
      </c>
      <c r="V58" s="9">
        <v>132234</v>
      </c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 s="7" customFormat="1" x14ac:dyDescent="0.25">
      <c r="A59" s="7" t="s">
        <v>702</v>
      </c>
      <c r="B59" s="7" t="s">
        <v>703</v>
      </c>
      <c r="C59" s="7" t="s">
        <v>703</v>
      </c>
      <c r="D59" s="7" t="s">
        <v>680</v>
      </c>
      <c r="E59" s="7" t="s">
        <v>308</v>
      </c>
      <c r="F59" s="7" t="s">
        <v>425</v>
      </c>
      <c r="G59" s="8">
        <v>44609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9">
        <v>0</v>
      </c>
      <c r="T59" s="7">
        <v>0</v>
      </c>
      <c r="U59" s="9">
        <v>0</v>
      </c>
      <c r="V59" s="9">
        <v>0</v>
      </c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 s="7" customFormat="1" x14ac:dyDescent="0.25">
      <c r="A60" s="7" t="s">
        <v>49</v>
      </c>
      <c r="B60" s="7" t="s">
        <v>152</v>
      </c>
      <c r="C60" s="7" t="s">
        <v>152</v>
      </c>
      <c r="D60" s="7" t="s">
        <v>673</v>
      </c>
      <c r="E60" s="7" t="s">
        <v>308</v>
      </c>
      <c r="F60" s="7" t="s">
        <v>576</v>
      </c>
      <c r="G60" s="8">
        <v>41298</v>
      </c>
      <c r="H60" s="7">
        <v>0</v>
      </c>
      <c r="I60" s="7">
        <v>0</v>
      </c>
      <c r="J60" s="7">
        <v>0</v>
      </c>
      <c r="K60" s="7">
        <v>0</v>
      </c>
      <c r="L60" s="7">
        <v>19209</v>
      </c>
      <c r="M60" s="7">
        <v>8750</v>
      </c>
      <c r="N60" s="7">
        <v>0</v>
      </c>
      <c r="O60" s="7">
        <v>124</v>
      </c>
      <c r="P60" s="7">
        <v>26017</v>
      </c>
      <c r="Q60" s="7">
        <v>18311</v>
      </c>
      <c r="R60" s="7">
        <v>10802</v>
      </c>
      <c r="S60" s="7">
        <v>10167</v>
      </c>
      <c r="T60" s="7">
        <v>3031</v>
      </c>
      <c r="U60" s="7">
        <v>162</v>
      </c>
      <c r="V60" s="9">
        <v>96573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 s="7" customFormat="1" x14ac:dyDescent="0.25">
      <c r="A61" s="7" t="s">
        <v>49</v>
      </c>
      <c r="B61" s="7" t="s">
        <v>599</v>
      </c>
      <c r="C61" s="7" t="s">
        <v>599</v>
      </c>
      <c r="D61" s="7" t="s">
        <v>674</v>
      </c>
      <c r="E61" s="7" t="s">
        <v>573</v>
      </c>
      <c r="F61" s="7" t="s">
        <v>528</v>
      </c>
      <c r="G61" s="8">
        <v>43195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9">
        <v>0</v>
      </c>
      <c r="Q61" s="9">
        <v>0</v>
      </c>
      <c r="R61" s="9">
        <v>1609</v>
      </c>
      <c r="S61" s="9">
        <v>0</v>
      </c>
      <c r="T61" s="7">
        <v>0</v>
      </c>
      <c r="U61" s="9">
        <v>0</v>
      </c>
      <c r="V61" s="9">
        <v>1609</v>
      </c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 s="7" customFormat="1" x14ac:dyDescent="0.25">
      <c r="A62" s="7" t="s">
        <v>460</v>
      </c>
      <c r="B62" s="7" t="s">
        <v>650</v>
      </c>
      <c r="C62" s="7" t="s">
        <v>651</v>
      </c>
      <c r="D62" s="7" t="s">
        <v>673</v>
      </c>
      <c r="E62" s="7" t="s">
        <v>447</v>
      </c>
      <c r="F62" s="7" t="s">
        <v>576</v>
      </c>
      <c r="G62" s="8">
        <v>42075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28839</v>
      </c>
      <c r="O62" s="7">
        <v>74023</v>
      </c>
      <c r="P62" s="7">
        <v>138542</v>
      </c>
      <c r="Q62" s="7">
        <v>195401</v>
      </c>
      <c r="R62" s="7">
        <v>98560</v>
      </c>
      <c r="S62" s="9">
        <v>153715</v>
      </c>
      <c r="T62" s="7">
        <v>222099</v>
      </c>
      <c r="U62" s="9">
        <v>69539</v>
      </c>
      <c r="V62" s="9">
        <v>980718</v>
      </c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s="7" customFormat="1" x14ac:dyDescent="0.25">
      <c r="A63" s="7" t="s">
        <v>460</v>
      </c>
      <c r="B63" s="7" t="s">
        <v>650</v>
      </c>
      <c r="C63" s="7" t="s">
        <v>652</v>
      </c>
      <c r="D63" s="7" t="s">
        <v>673</v>
      </c>
      <c r="E63" s="7" t="s">
        <v>308</v>
      </c>
      <c r="F63" s="7" t="s">
        <v>579</v>
      </c>
      <c r="G63" s="8">
        <v>42075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9">
        <v>0</v>
      </c>
      <c r="Q63" s="9">
        <v>0</v>
      </c>
      <c r="R63" s="9">
        <v>0</v>
      </c>
      <c r="S63" s="7">
        <v>6275</v>
      </c>
      <c r="T63" s="7">
        <v>0</v>
      </c>
      <c r="U63" s="9">
        <v>0</v>
      </c>
      <c r="V63" s="9">
        <v>6275</v>
      </c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s="7" customFormat="1" x14ac:dyDescent="0.25">
      <c r="A64" s="7" t="s">
        <v>460</v>
      </c>
      <c r="B64" s="7" t="s">
        <v>466</v>
      </c>
      <c r="C64" s="7" t="s">
        <v>466</v>
      </c>
      <c r="D64" s="7" t="s">
        <v>680</v>
      </c>
      <c r="E64" s="7" t="s">
        <v>308</v>
      </c>
      <c r="F64" s="7" t="s">
        <v>425</v>
      </c>
      <c r="G64" s="8">
        <v>42096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9">
        <v>0</v>
      </c>
      <c r="R64" s="7">
        <v>0</v>
      </c>
      <c r="S64" s="9">
        <v>0</v>
      </c>
      <c r="T64" s="7">
        <v>0</v>
      </c>
      <c r="U64" s="9">
        <v>0</v>
      </c>
      <c r="V64" s="9">
        <v>0</v>
      </c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s="7" customFormat="1" x14ac:dyDescent="0.25">
      <c r="A65" s="7" t="s">
        <v>460</v>
      </c>
      <c r="B65" s="7" t="s">
        <v>476</v>
      </c>
      <c r="C65" s="7" t="s">
        <v>476</v>
      </c>
      <c r="D65" s="7" t="s">
        <v>679</v>
      </c>
      <c r="E65" s="7" t="s">
        <v>447</v>
      </c>
      <c r="F65" s="7" t="s">
        <v>468</v>
      </c>
      <c r="G65" s="8">
        <v>42201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25612</v>
      </c>
      <c r="Q65" s="7">
        <v>16921</v>
      </c>
      <c r="R65" s="7">
        <v>30276</v>
      </c>
      <c r="S65" s="9">
        <v>18942</v>
      </c>
      <c r="T65" s="7">
        <v>0</v>
      </c>
      <c r="U65" s="9">
        <v>0</v>
      </c>
      <c r="V65" s="9">
        <v>91751</v>
      </c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s="7" customFormat="1" x14ac:dyDescent="0.25">
      <c r="A66" s="7" t="s">
        <v>460</v>
      </c>
      <c r="B66" s="7" t="s">
        <v>622</v>
      </c>
      <c r="C66" s="7" t="s">
        <v>622</v>
      </c>
      <c r="D66" s="7" t="s">
        <v>674</v>
      </c>
      <c r="E66" s="7" t="s">
        <v>447</v>
      </c>
      <c r="F66" s="7" t="s">
        <v>468</v>
      </c>
      <c r="G66" s="8">
        <v>42305</v>
      </c>
      <c r="H66" s="7">
        <v>0</v>
      </c>
      <c r="I66" s="7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4456</v>
      </c>
      <c r="T66" s="9">
        <v>15636</v>
      </c>
      <c r="U66" s="9">
        <v>0</v>
      </c>
      <c r="V66" s="9">
        <v>20092</v>
      </c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s="7" customFormat="1" x14ac:dyDescent="0.25">
      <c r="A67" s="7" t="s">
        <v>460</v>
      </c>
      <c r="B67" s="7" t="s">
        <v>561</v>
      </c>
      <c r="C67" s="7" t="s">
        <v>561</v>
      </c>
      <c r="D67" s="7" t="s">
        <v>674</v>
      </c>
      <c r="E67" s="7" t="s">
        <v>447</v>
      </c>
      <c r="F67" s="7" t="s">
        <v>468</v>
      </c>
      <c r="G67" s="8">
        <v>42887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9">
        <v>2689</v>
      </c>
      <c r="Q67" s="9">
        <v>1352</v>
      </c>
      <c r="R67" s="9">
        <v>3495</v>
      </c>
      <c r="S67" s="9">
        <v>0</v>
      </c>
      <c r="T67" s="7">
        <v>0</v>
      </c>
      <c r="U67" s="9">
        <v>0</v>
      </c>
      <c r="V67" s="9">
        <v>7536</v>
      </c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s="7" customFormat="1" x14ac:dyDescent="0.25">
      <c r="A68" s="7" t="s">
        <v>460</v>
      </c>
      <c r="B68" s="7" t="s">
        <v>593</v>
      </c>
      <c r="C68" s="7" t="s">
        <v>593</v>
      </c>
      <c r="D68" s="7" t="s">
        <v>677</v>
      </c>
      <c r="E68" s="7" t="s">
        <v>447</v>
      </c>
      <c r="F68" s="7" t="s">
        <v>578</v>
      </c>
      <c r="G68" s="8">
        <v>43087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9">
        <v>3123</v>
      </c>
      <c r="R68" s="9">
        <v>0</v>
      </c>
      <c r="S68" s="9">
        <v>658</v>
      </c>
      <c r="T68" s="9">
        <v>2589</v>
      </c>
      <c r="U68" s="9">
        <v>9484</v>
      </c>
      <c r="V68" s="9">
        <v>15854</v>
      </c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s="7" customFormat="1" x14ac:dyDescent="0.25">
      <c r="A69" s="7" t="s">
        <v>460</v>
      </c>
      <c r="B69" s="7" t="s">
        <v>636</v>
      </c>
      <c r="C69" s="7" t="s">
        <v>636</v>
      </c>
      <c r="D69" s="7" t="s">
        <v>674</v>
      </c>
      <c r="E69" s="7" t="s">
        <v>573</v>
      </c>
      <c r="F69" s="7" t="s">
        <v>528</v>
      </c>
      <c r="G69" s="8">
        <v>43776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2532</v>
      </c>
      <c r="T69" s="7">
        <v>9977</v>
      </c>
      <c r="U69" s="7">
        <v>0</v>
      </c>
      <c r="V69" s="9">
        <v>12509</v>
      </c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 s="7" customFormat="1" x14ac:dyDescent="0.25">
      <c r="A70" s="7" t="s">
        <v>704</v>
      </c>
      <c r="B70" s="7" t="s">
        <v>717</v>
      </c>
      <c r="C70" s="7" t="s">
        <v>729</v>
      </c>
      <c r="D70" s="7" t="s">
        <v>673</v>
      </c>
      <c r="E70" s="7" t="s">
        <v>573</v>
      </c>
      <c r="F70" s="7" t="s">
        <v>528</v>
      </c>
      <c r="G70" s="8">
        <v>44609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9">
        <v>0</v>
      </c>
      <c r="S70" s="7">
        <v>0</v>
      </c>
      <c r="T70" s="7">
        <v>0</v>
      </c>
      <c r="U70" s="9">
        <v>0</v>
      </c>
      <c r="V70" s="9">
        <v>0</v>
      </c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 s="7" customFormat="1" x14ac:dyDescent="0.25">
      <c r="A71" s="7" t="s">
        <v>704</v>
      </c>
      <c r="B71" s="7" t="s">
        <v>717</v>
      </c>
      <c r="C71" s="7" t="s">
        <v>730</v>
      </c>
      <c r="D71" s="7" t="s">
        <v>674</v>
      </c>
      <c r="E71" s="7" t="s">
        <v>573</v>
      </c>
      <c r="F71" s="7" t="s">
        <v>578</v>
      </c>
      <c r="G71" s="8">
        <v>44609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9">
        <v>0</v>
      </c>
      <c r="T71" s="9">
        <v>0</v>
      </c>
      <c r="U71" s="9">
        <v>0</v>
      </c>
      <c r="V71" s="9">
        <v>0</v>
      </c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 s="7" customFormat="1" x14ac:dyDescent="0.25">
      <c r="A72" s="7" t="s">
        <v>51</v>
      </c>
      <c r="B72" s="7" t="s">
        <v>581</v>
      </c>
      <c r="C72" s="7" t="s">
        <v>52</v>
      </c>
      <c r="D72" s="7" t="s">
        <v>673</v>
      </c>
      <c r="E72" s="7" t="s">
        <v>308</v>
      </c>
      <c r="F72" s="7" t="s">
        <v>576</v>
      </c>
      <c r="G72" s="8">
        <v>40591</v>
      </c>
      <c r="H72" s="7">
        <v>0</v>
      </c>
      <c r="I72" s="7">
        <v>48</v>
      </c>
      <c r="J72" s="7">
        <v>5082</v>
      </c>
      <c r="K72" s="7">
        <v>109661</v>
      </c>
      <c r="L72" s="7">
        <v>143288</v>
      </c>
      <c r="M72" s="7">
        <v>68591</v>
      </c>
      <c r="N72" s="7">
        <v>118583</v>
      </c>
      <c r="O72" s="7">
        <v>191789</v>
      </c>
      <c r="P72" s="7">
        <v>275084</v>
      </c>
      <c r="Q72" s="7">
        <v>409772</v>
      </c>
      <c r="R72" s="7">
        <v>394619</v>
      </c>
      <c r="S72" s="7">
        <v>281357</v>
      </c>
      <c r="T72" s="7">
        <v>352239</v>
      </c>
      <c r="U72" s="7">
        <v>53970</v>
      </c>
      <c r="V72" s="9">
        <v>2404083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 s="7" customFormat="1" x14ac:dyDescent="0.25">
      <c r="A73" s="7" t="s">
        <v>51</v>
      </c>
      <c r="B73" s="7" t="s">
        <v>581</v>
      </c>
      <c r="C73" s="7" t="s">
        <v>565</v>
      </c>
      <c r="D73" s="7" t="s">
        <v>673</v>
      </c>
      <c r="E73" s="7" t="s">
        <v>308</v>
      </c>
      <c r="F73" s="7" t="s">
        <v>579</v>
      </c>
      <c r="G73" s="8">
        <v>40591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9">
        <v>0</v>
      </c>
      <c r="P73" s="9">
        <v>2243</v>
      </c>
      <c r="Q73" s="9">
        <v>13765</v>
      </c>
      <c r="R73" s="7">
        <v>4223</v>
      </c>
      <c r="S73" s="7">
        <v>4477</v>
      </c>
      <c r="T73" s="7">
        <v>0</v>
      </c>
      <c r="U73" s="9">
        <v>0</v>
      </c>
      <c r="V73" s="9">
        <v>24708</v>
      </c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1:39" s="7" customFormat="1" x14ac:dyDescent="0.25">
      <c r="A74" s="7" t="s">
        <v>51</v>
      </c>
      <c r="B74" s="7" t="s">
        <v>706</v>
      </c>
      <c r="C74" s="7" t="s">
        <v>707</v>
      </c>
      <c r="D74" s="7" t="s">
        <v>683</v>
      </c>
      <c r="E74" s="7" t="s">
        <v>573</v>
      </c>
      <c r="F74" s="7" t="s">
        <v>528</v>
      </c>
      <c r="G74" s="8">
        <v>41704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9">
        <v>0</v>
      </c>
      <c r="O74" s="9">
        <v>0</v>
      </c>
      <c r="P74" s="9">
        <v>0</v>
      </c>
      <c r="Q74" s="9">
        <v>5139</v>
      </c>
      <c r="R74" s="9">
        <v>264709</v>
      </c>
      <c r="S74" s="9">
        <v>259927</v>
      </c>
      <c r="T74" s="9">
        <v>229608</v>
      </c>
      <c r="U74" s="9">
        <v>100373</v>
      </c>
      <c r="V74" s="9">
        <v>859756</v>
      </c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</row>
    <row r="75" spans="1:39" s="7" customFormat="1" x14ac:dyDescent="0.25">
      <c r="A75" s="7" t="s">
        <v>51</v>
      </c>
      <c r="B75" s="7" t="s">
        <v>706</v>
      </c>
      <c r="C75" s="7" t="s">
        <v>708</v>
      </c>
      <c r="D75" s="7" t="s">
        <v>674</v>
      </c>
      <c r="E75" s="7" t="s">
        <v>573</v>
      </c>
      <c r="F75" s="7" t="s">
        <v>578</v>
      </c>
      <c r="G75" s="8">
        <v>41704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9">
        <v>0</v>
      </c>
      <c r="R75" s="9">
        <v>0</v>
      </c>
      <c r="S75" s="9">
        <v>0</v>
      </c>
      <c r="T75" s="9">
        <v>0</v>
      </c>
      <c r="U75" s="9">
        <v>22469</v>
      </c>
      <c r="V75" s="9">
        <v>22469</v>
      </c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</row>
    <row r="76" spans="1:39" s="7" customFormat="1" x14ac:dyDescent="0.25">
      <c r="A76" s="7" t="s">
        <v>51</v>
      </c>
      <c r="B76" s="7" t="s">
        <v>621</v>
      </c>
      <c r="C76" s="7" t="s">
        <v>621</v>
      </c>
      <c r="D76" s="7" t="s">
        <v>680</v>
      </c>
      <c r="E76" s="7" t="s">
        <v>551</v>
      </c>
      <c r="F76" s="7" t="s">
        <v>468</v>
      </c>
      <c r="G76" s="8">
        <v>42184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6840</v>
      </c>
      <c r="U76" s="9">
        <v>0</v>
      </c>
      <c r="V76" s="9">
        <v>6840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</row>
    <row r="77" spans="1:39" s="7" customFormat="1" x14ac:dyDescent="0.25">
      <c r="A77" s="7" t="s">
        <v>610</v>
      </c>
      <c r="B77" s="7" t="s">
        <v>611</v>
      </c>
      <c r="C77" s="7" t="s">
        <v>611</v>
      </c>
      <c r="D77" s="7" t="s">
        <v>673</v>
      </c>
      <c r="E77" s="7" t="s">
        <v>447</v>
      </c>
      <c r="F77" s="7" t="s">
        <v>576</v>
      </c>
      <c r="G77" s="8">
        <v>43286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110</v>
      </c>
      <c r="R77" s="7">
        <v>8913</v>
      </c>
      <c r="S77" s="7">
        <v>0</v>
      </c>
      <c r="T77" s="7">
        <v>1086</v>
      </c>
      <c r="U77" s="7">
        <v>0</v>
      </c>
      <c r="V77" s="9">
        <v>10109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 s="7" customFormat="1" x14ac:dyDescent="0.25">
      <c r="A78" s="7" t="s">
        <v>610</v>
      </c>
      <c r="B78" s="7" t="s">
        <v>637</v>
      </c>
      <c r="C78" s="7" t="s">
        <v>637</v>
      </c>
      <c r="D78" s="7" t="s">
        <v>674</v>
      </c>
      <c r="E78" s="7" t="s">
        <v>573</v>
      </c>
      <c r="F78" s="7" t="s">
        <v>528</v>
      </c>
      <c r="G78" s="8">
        <v>43776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78</v>
      </c>
      <c r="S78" s="7">
        <v>3587</v>
      </c>
      <c r="T78" s="7">
        <v>4782</v>
      </c>
      <c r="U78" s="7">
        <v>1008</v>
      </c>
      <c r="V78" s="9">
        <v>9455</v>
      </c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</row>
    <row r="79" spans="1:39" s="7" customFormat="1" x14ac:dyDescent="0.25">
      <c r="A79" s="7" t="s">
        <v>612</v>
      </c>
      <c r="B79" s="7" t="s">
        <v>613</v>
      </c>
      <c r="C79" s="7" t="s">
        <v>613</v>
      </c>
      <c r="D79" s="7" t="s">
        <v>673</v>
      </c>
      <c r="E79" s="7" t="s">
        <v>447</v>
      </c>
      <c r="F79" s="7" t="s">
        <v>576</v>
      </c>
      <c r="G79" s="8">
        <v>43286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9">
        <v>0</v>
      </c>
      <c r="S79" s="7">
        <v>0</v>
      </c>
      <c r="T79" s="9">
        <v>0</v>
      </c>
      <c r="U79" s="9">
        <v>0</v>
      </c>
      <c r="V79" s="9">
        <v>0</v>
      </c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</row>
    <row r="80" spans="1:39" s="7" customFormat="1" x14ac:dyDescent="0.25">
      <c r="A80" s="7" t="s">
        <v>612</v>
      </c>
      <c r="B80" s="7" t="s">
        <v>709</v>
      </c>
      <c r="C80" s="7" t="s">
        <v>709</v>
      </c>
      <c r="D80" s="7" t="s">
        <v>673</v>
      </c>
      <c r="E80" s="7" t="s">
        <v>573</v>
      </c>
      <c r="F80" s="7" t="s">
        <v>528</v>
      </c>
      <c r="G80" s="8">
        <v>44637</v>
      </c>
      <c r="H80" s="7">
        <v>0</v>
      </c>
      <c r="I80" s="7">
        <v>0</v>
      </c>
      <c r="J80" s="7">
        <v>0</v>
      </c>
      <c r="K80" s="7">
        <v>0</v>
      </c>
      <c r="L80" s="9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9">
        <v>0</v>
      </c>
      <c r="V80" s="9">
        <v>0</v>
      </c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 s="7" customFormat="1" x14ac:dyDescent="0.25">
      <c r="A81" s="7" t="s">
        <v>500</v>
      </c>
      <c r="B81" s="7" t="s">
        <v>373</v>
      </c>
      <c r="C81" s="7" t="s">
        <v>373</v>
      </c>
      <c r="D81" s="7" t="s">
        <v>673</v>
      </c>
      <c r="E81" s="7" t="s">
        <v>308</v>
      </c>
      <c r="F81" s="7" t="s">
        <v>576</v>
      </c>
      <c r="G81" s="8">
        <v>42418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19589</v>
      </c>
      <c r="P81" s="7">
        <v>33265</v>
      </c>
      <c r="Q81" s="7">
        <v>12228</v>
      </c>
      <c r="R81" s="7">
        <v>0</v>
      </c>
      <c r="S81" s="9">
        <v>0</v>
      </c>
      <c r="T81" s="9">
        <v>0</v>
      </c>
      <c r="U81" s="9">
        <v>0</v>
      </c>
      <c r="V81" s="9">
        <v>65082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 s="7" customFormat="1" x14ac:dyDescent="0.25">
      <c r="A82" s="7" t="s">
        <v>457</v>
      </c>
      <c r="B82" s="7" t="s">
        <v>458</v>
      </c>
      <c r="C82" s="7" t="s">
        <v>458</v>
      </c>
      <c r="D82" s="7" t="s">
        <v>677</v>
      </c>
      <c r="E82" s="7" t="s">
        <v>459</v>
      </c>
      <c r="F82" s="7" t="s">
        <v>427</v>
      </c>
      <c r="G82" s="8">
        <v>42053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12420</v>
      </c>
      <c r="O82" s="7">
        <v>111356</v>
      </c>
      <c r="P82" s="7">
        <v>102544</v>
      </c>
      <c r="Q82" s="7">
        <v>69146</v>
      </c>
      <c r="R82" s="7">
        <v>96052</v>
      </c>
      <c r="S82" s="7">
        <v>104977</v>
      </c>
      <c r="T82" s="7">
        <v>53589</v>
      </c>
      <c r="U82" s="7">
        <v>22794</v>
      </c>
      <c r="V82" s="9">
        <v>572878</v>
      </c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 s="7" customFormat="1" x14ac:dyDescent="0.25">
      <c r="A83" s="7" t="s">
        <v>396</v>
      </c>
      <c r="B83" s="7" t="s">
        <v>566</v>
      </c>
      <c r="C83" s="7" t="s">
        <v>566</v>
      </c>
      <c r="D83" s="7" t="s">
        <v>673</v>
      </c>
      <c r="E83" s="7" t="s">
        <v>573</v>
      </c>
      <c r="F83" s="7" t="s">
        <v>528</v>
      </c>
      <c r="G83" s="8">
        <v>41725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126</v>
      </c>
      <c r="Q83" s="7">
        <v>7980</v>
      </c>
      <c r="R83" s="7">
        <v>33009</v>
      </c>
      <c r="S83" s="7">
        <v>1749</v>
      </c>
      <c r="T83" s="7">
        <v>27344</v>
      </c>
      <c r="U83" s="7">
        <v>10234</v>
      </c>
      <c r="V83" s="9">
        <v>80442</v>
      </c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 s="7" customFormat="1" x14ac:dyDescent="0.25">
      <c r="A84" s="7" t="s">
        <v>396</v>
      </c>
      <c r="B84" s="7" t="s">
        <v>445</v>
      </c>
      <c r="C84" s="7" t="s">
        <v>445</v>
      </c>
      <c r="D84" s="7" t="s">
        <v>677</v>
      </c>
      <c r="E84" s="7" t="s">
        <v>459</v>
      </c>
      <c r="F84" s="7" t="s">
        <v>427</v>
      </c>
      <c r="G84" s="8">
        <v>41941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1131</v>
      </c>
      <c r="N84" s="7">
        <v>196930</v>
      </c>
      <c r="O84" s="7">
        <v>93637</v>
      </c>
      <c r="P84" s="7">
        <v>98952</v>
      </c>
      <c r="Q84" s="7">
        <v>97758</v>
      </c>
      <c r="R84" s="7">
        <v>114686</v>
      </c>
      <c r="S84" s="7">
        <v>131381</v>
      </c>
      <c r="T84" s="7">
        <v>64512</v>
      </c>
      <c r="U84" s="7">
        <v>19104</v>
      </c>
      <c r="V84" s="9">
        <v>818091</v>
      </c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 s="7" customFormat="1" x14ac:dyDescent="0.25">
      <c r="A85" s="7" t="s">
        <v>396</v>
      </c>
      <c r="B85" s="7" t="s">
        <v>594</v>
      </c>
      <c r="C85" s="7" t="s">
        <v>594</v>
      </c>
      <c r="D85" s="7" t="s">
        <v>684</v>
      </c>
      <c r="E85" s="7" t="s">
        <v>573</v>
      </c>
      <c r="F85" s="7" t="s">
        <v>428</v>
      </c>
      <c r="G85" s="8">
        <v>43087</v>
      </c>
      <c r="H85" s="7">
        <v>0</v>
      </c>
      <c r="I85" s="7">
        <v>0</v>
      </c>
      <c r="J85" s="9">
        <v>0</v>
      </c>
      <c r="K85" s="9">
        <v>0</v>
      </c>
      <c r="L85" s="9">
        <v>0</v>
      </c>
      <c r="M85" s="7">
        <v>0</v>
      </c>
      <c r="N85" s="7">
        <v>0</v>
      </c>
      <c r="O85" s="9">
        <v>0</v>
      </c>
      <c r="P85" s="9">
        <v>0</v>
      </c>
      <c r="Q85" s="7">
        <v>0</v>
      </c>
      <c r="R85" s="7">
        <v>0</v>
      </c>
      <c r="S85" s="7">
        <v>0</v>
      </c>
      <c r="T85" s="7">
        <v>0</v>
      </c>
      <c r="U85" s="9">
        <v>0</v>
      </c>
      <c r="V85" s="9">
        <v>0</v>
      </c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 s="7" customFormat="1" x14ac:dyDescent="0.25">
      <c r="A86" s="7" t="s">
        <v>396</v>
      </c>
      <c r="B86" s="7" t="s">
        <v>656</v>
      </c>
      <c r="C86" s="7" t="s">
        <v>656</v>
      </c>
      <c r="D86" s="7" t="s">
        <v>679</v>
      </c>
      <c r="E86" s="7" t="s">
        <v>308</v>
      </c>
      <c r="F86" s="7" t="s">
        <v>468</v>
      </c>
      <c r="G86" s="8">
        <v>44070</v>
      </c>
      <c r="H86" s="7">
        <v>0</v>
      </c>
      <c r="I86" s="7">
        <v>0</v>
      </c>
      <c r="J86" s="7">
        <v>0</v>
      </c>
      <c r="K86" s="7">
        <v>0</v>
      </c>
      <c r="L86" s="9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9">
        <v>0</v>
      </c>
      <c r="V86" s="9">
        <v>0</v>
      </c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</row>
    <row r="87" spans="1:39" s="7" customFormat="1" x14ac:dyDescent="0.25">
      <c r="A87" s="7" t="s">
        <v>604</v>
      </c>
      <c r="B87" s="7" t="s">
        <v>605</v>
      </c>
      <c r="C87" s="7" t="s">
        <v>605</v>
      </c>
      <c r="D87" s="7" t="s">
        <v>674</v>
      </c>
      <c r="E87" s="7" t="s">
        <v>308</v>
      </c>
      <c r="F87" s="7" t="s">
        <v>578</v>
      </c>
      <c r="G87" s="8">
        <v>43244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9">
        <v>0</v>
      </c>
      <c r="Q87" s="9">
        <v>0</v>
      </c>
      <c r="R87" s="9">
        <v>2504</v>
      </c>
      <c r="S87" s="9">
        <v>0</v>
      </c>
      <c r="T87" s="9">
        <v>15999</v>
      </c>
      <c r="U87" s="9">
        <v>12554</v>
      </c>
      <c r="V87" s="9">
        <v>31057</v>
      </c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</row>
    <row r="88" spans="1:39" s="7" customFormat="1" x14ac:dyDescent="0.25">
      <c r="A88" s="7" t="s">
        <v>357</v>
      </c>
      <c r="B88" s="7" t="s">
        <v>358</v>
      </c>
      <c r="C88" s="7" t="s">
        <v>358</v>
      </c>
      <c r="D88" s="7" t="s">
        <v>679</v>
      </c>
      <c r="E88" s="7" t="s">
        <v>308</v>
      </c>
      <c r="F88" s="7" t="s">
        <v>3</v>
      </c>
      <c r="G88" s="8">
        <v>41508</v>
      </c>
      <c r="H88" s="7">
        <v>0</v>
      </c>
      <c r="I88" s="7">
        <v>0</v>
      </c>
      <c r="J88" s="7">
        <v>0</v>
      </c>
      <c r="K88" s="9">
        <v>0</v>
      </c>
      <c r="L88" s="9">
        <v>5194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5194</v>
      </c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</row>
    <row r="89" spans="1:39" s="7" customFormat="1" x14ac:dyDescent="0.25">
      <c r="A89" s="7" t="s">
        <v>634</v>
      </c>
      <c r="B89" s="7" t="s">
        <v>667</v>
      </c>
      <c r="C89" s="7" t="s">
        <v>635</v>
      </c>
      <c r="D89" s="7" t="s">
        <v>683</v>
      </c>
      <c r="E89" s="7" t="s">
        <v>573</v>
      </c>
      <c r="F89" s="7" t="s">
        <v>528</v>
      </c>
      <c r="G89" s="8">
        <v>43719</v>
      </c>
      <c r="H89" s="7">
        <v>0</v>
      </c>
      <c r="I89" s="7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562</v>
      </c>
      <c r="S89" s="9">
        <v>17818</v>
      </c>
      <c r="T89" s="9">
        <v>27231</v>
      </c>
      <c r="U89" s="9">
        <v>0</v>
      </c>
      <c r="V89" s="9">
        <v>45611</v>
      </c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0" spans="1:39" s="7" customFormat="1" x14ac:dyDescent="0.25">
      <c r="A90" s="7" t="s">
        <v>660</v>
      </c>
      <c r="B90" s="7" t="s">
        <v>661</v>
      </c>
      <c r="C90" s="7" t="s">
        <v>661</v>
      </c>
      <c r="D90" s="7" t="s">
        <v>673</v>
      </c>
      <c r="E90" s="7" t="s">
        <v>573</v>
      </c>
      <c r="F90" s="7" t="s">
        <v>528</v>
      </c>
      <c r="G90" s="8">
        <v>44224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9">
        <v>0</v>
      </c>
      <c r="T90" s="7">
        <v>0</v>
      </c>
      <c r="U90" s="9">
        <v>0</v>
      </c>
      <c r="V90" s="9">
        <v>0</v>
      </c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</row>
    <row r="91" spans="1:39" s="7" customFormat="1" x14ac:dyDescent="0.25">
      <c r="A91" s="7" t="s">
        <v>660</v>
      </c>
      <c r="B91" s="7" t="s">
        <v>662</v>
      </c>
      <c r="C91" s="7" t="s">
        <v>662</v>
      </c>
      <c r="D91" s="7" t="s">
        <v>673</v>
      </c>
      <c r="E91" s="7" t="s">
        <v>308</v>
      </c>
      <c r="F91" s="7" t="s">
        <v>576</v>
      </c>
      <c r="G91" s="8">
        <v>44224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</row>
    <row r="92" spans="1:39" s="7" customFormat="1" x14ac:dyDescent="0.25">
      <c r="A92" s="7" t="s">
        <v>619</v>
      </c>
      <c r="B92" s="7" t="s">
        <v>620</v>
      </c>
      <c r="C92" s="7" t="s">
        <v>620</v>
      </c>
      <c r="D92" s="7" t="s">
        <v>684</v>
      </c>
      <c r="E92" s="7" t="s">
        <v>310</v>
      </c>
      <c r="F92" s="7" t="s">
        <v>428</v>
      </c>
      <c r="G92" s="8">
        <v>43369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9">
        <v>0</v>
      </c>
      <c r="Q92" s="7">
        <v>0</v>
      </c>
      <c r="R92" s="7">
        <v>0</v>
      </c>
      <c r="S92" s="7">
        <v>0</v>
      </c>
      <c r="T92" s="7">
        <v>0</v>
      </c>
      <c r="U92" s="9">
        <v>0</v>
      </c>
      <c r="V92" s="9">
        <v>0</v>
      </c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</row>
    <row r="93" spans="1:39" s="7" customFormat="1" x14ac:dyDescent="0.25">
      <c r="A93" s="7" t="s">
        <v>731</v>
      </c>
      <c r="B93" s="7" t="s">
        <v>732</v>
      </c>
      <c r="C93" s="7" t="s">
        <v>733</v>
      </c>
      <c r="D93" s="7" t="s">
        <v>674</v>
      </c>
      <c r="E93" s="7" t="s">
        <v>573</v>
      </c>
      <c r="F93" s="7" t="s">
        <v>528</v>
      </c>
      <c r="G93" s="8">
        <v>44784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</row>
    <row r="94" spans="1:39" s="7" customFormat="1" x14ac:dyDescent="0.25">
      <c r="A94" s="7" t="s">
        <v>731</v>
      </c>
      <c r="B94" s="7" t="s">
        <v>732</v>
      </c>
      <c r="C94" s="7" t="s">
        <v>734</v>
      </c>
      <c r="D94" s="7" t="s">
        <v>674</v>
      </c>
      <c r="E94" s="7" t="s">
        <v>447</v>
      </c>
      <c r="F94" s="7" t="s">
        <v>578</v>
      </c>
      <c r="G94" s="8">
        <v>44784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9">
        <v>0</v>
      </c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 s="7" customFormat="1" x14ac:dyDescent="0.25">
      <c r="A95" s="7" t="s">
        <v>463</v>
      </c>
      <c r="B95" s="7" t="s">
        <v>243</v>
      </c>
      <c r="C95" s="7" t="s">
        <v>243</v>
      </c>
      <c r="D95" s="7" t="s">
        <v>673</v>
      </c>
      <c r="E95" s="7" t="s">
        <v>311</v>
      </c>
      <c r="F95" s="7" t="s">
        <v>576</v>
      </c>
      <c r="G95" s="8">
        <v>41011</v>
      </c>
      <c r="H95" s="7">
        <v>0</v>
      </c>
      <c r="I95" s="7">
        <v>0</v>
      </c>
      <c r="J95" s="7">
        <v>5159</v>
      </c>
      <c r="K95" s="7">
        <v>8976</v>
      </c>
      <c r="L95" s="7">
        <v>9865</v>
      </c>
      <c r="M95" s="7">
        <v>0</v>
      </c>
      <c r="N95" s="9">
        <v>0</v>
      </c>
      <c r="O95" s="9">
        <v>1424</v>
      </c>
      <c r="P95" s="9">
        <v>7771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33195</v>
      </c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</row>
    <row r="96" spans="1:39" s="7" customFormat="1" x14ac:dyDescent="0.25">
      <c r="A96" s="7" t="s">
        <v>710</v>
      </c>
      <c r="B96" s="7" t="s">
        <v>659</v>
      </c>
      <c r="C96" s="7" t="s">
        <v>659</v>
      </c>
      <c r="D96" s="7" t="s">
        <v>673</v>
      </c>
      <c r="E96" s="7" t="s">
        <v>573</v>
      </c>
      <c r="F96" s="7" t="s">
        <v>528</v>
      </c>
      <c r="G96" s="8">
        <v>44169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9">
        <v>0</v>
      </c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</row>
    <row r="97" spans="1:39" s="7" customFormat="1" x14ac:dyDescent="0.25">
      <c r="A97" s="7" t="s">
        <v>342</v>
      </c>
      <c r="B97" s="7" t="s">
        <v>343</v>
      </c>
      <c r="C97" s="7" t="s">
        <v>343</v>
      </c>
      <c r="D97" s="7" t="s">
        <v>685</v>
      </c>
      <c r="E97" s="7" t="s">
        <v>311</v>
      </c>
      <c r="F97" s="7" t="s">
        <v>3</v>
      </c>
      <c r="G97" s="8">
        <v>41445</v>
      </c>
      <c r="H97" s="7">
        <v>0</v>
      </c>
      <c r="I97" s="7">
        <v>0</v>
      </c>
      <c r="J97" s="7">
        <v>0</v>
      </c>
      <c r="K97" s="7">
        <v>0</v>
      </c>
      <c r="L97" s="7">
        <v>3970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9">
        <v>3970</v>
      </c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</row>
    <row r="98" spans="1:39" s="7" customFormat="1" x14ac:dyDescent="0.25">
      <c r="A98" s="7" t="s">
        <v>474</v>
      </c>
      <c r="B98" s="7" t="s">
        <v>475</v>
      </c>
      <c r="C98" s="7" t="s">
        <v>475</v>
      </c>
      <c r="D98" s="7" t="s">
        <v>676</v>
      </c>
      <c r="E98" s="7" t="s">
        <v>308</v>
      </c>
      <c r="F98" s="7" t="s">
        <v>468</v>
      </c>
      <c r="G98" s="8">
        <v>42184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12470</v>
      </c>
      <c r="Q98" s="7">
        <v>20187</v>
      </c>
      <c r="R98" s="7">
        <v>23515</v>
      </c>
      <c r="S98" s="7">
        <v>14127</v>
      </c>
      <c r="T98" s="7">
        <v>13394</v>
      </c>
      <c r="U98" s="7">
        <v>1394</v>
      </c>
      <c r="V98" s="9">
        <v>85087</v>
      </c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</row>
    <row r="99" spans="1:39" s="7" customFormat="1" x14ac:dyDescent="0.25">
      <c r="A99" s="7" t="s">
        <v>246</v>
      </c>
      <c r="B99" s="7" t="s">
        <v>52</v>
      </c>
      <c r="C99" s="7" t="s">
        <v>52</v>
      </c>
      <c r="D99" s="7" t="s">
        <v>673</v>
      </c>
      <c r="E99" s="7" t="s">
        <v>308</v>
      </c>
      <c r="F99" s="7" t="s">
        <v>576</v>
      </c>
      <c r="G99" s="8">
        <v>41011</v>
      </c>
      <c r="H99" s="7">
        <v>0</v>
      </c>
      <c r="I99" s="7">
        <v>0</v>
      </c>
      <c r="J99" s="7">
        <v>0</v>
      </c>
      <c r="K99" s="7">
        <v>23380</v>
      </c>
      <c r="L99" s="7">
        <v>58716</v>
      </c>
      <c r="M99" s="7">
        <v>46595</v>
      </c>
      <c r="N99" s="7">
        <v>23939</v>
      </c>
      <c r="O99" s="7">
        <v>54142</v>
      </c>
      <c r="P99" s="7">
        <v>63212</v>
      </c>
      <c r="Q99" s="7">
        <v>59304</v>
      </c>
      <c r="R99" s="7">
        <v>35292</v>
      </c>
      <c r="S99" s="7">
        <v>33416</v>
      </c>
      <c r="T99" s="7">
        <v>33947</v>
      </c>
      <c r="U99" s="7">
        <v>9270</v>
      </c>
      <c r="V99" s="9">
        <v>441213</v>
      </c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</row>
    <row r="100" spans="1:39" s="7" customFormat="1" x14ac:dyDescent="0.25">
      <c r="A100" s="7" t="s">
        <v>216</v>
      </c>
      <c r="B100" s="7" t="s">
        <v>44</v>
      </c>
      <c r="C100" s="7" t="s">
        <v>44</v>
      </c>
      <c r="D100" s="7" t="s">
        <v>673</v>
      </c>
      <c r="E100" s="7" t="s">
        <v>308</v>
      </c>
      <c r="F100" s="7" t="s">
        <v>576</v>
      </c>
      <c r="G100" s="8">
        <v>40843</v>
      </c>
      <c r="H100" s="7">
        <v>0</v>
      </c>
      <c r="I100" s="7">
        <v>0</v>
      </c>
      <c r="J100" s="7">
        <v>8834</v>
      </c>
      <c r="K100" s="7">
        <v>51395</v>
      </c>
      <c r="L100" s="7">
        <v>144656</v>
      </c>
      <c r="M100" s="7">
        <v>89775</v>
      </c>
      <c r="N100" s="7">
        <v>25849</v>
      </c>
      <c r="O100" s="7">
        <v>218771</v>
      </c>
      <c r="P100" s="7">
        <v>160007</v>
      </c>
      <c r="Q100" s="7">
        <v>300223</v>
      </c>
      <c r="R100" s="7">
        <v>145491</v>
      </c>
      <c r="S100" s="7">
        <v>98288</v>
      </c>
      <c r="T100" s="7">
        <v>20788</v>
      </c>
      <c r="U100" s="7">
        <v>0</v>
      </c>
      <c r="V100" s="9">
        <v>1264077</v>
      </c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</row>
    <row r="101" spans="1:39" s="7" customFormat="1" x14ac:dyDescent="0.25">
      <c r="A101" s="7" t="s">
        <v>216</v>
      </c>
      <c r="B101" s="7" t="s">
        <v>549</v>
      </c>
      <c r="C101" s="7" t="s">
        <v>549</v>
      </c>
      <c r="D101" s="7" t="s">
        <v>674</v>
      </c>
      <c r="E101" s="7" t="s">
        <v>447</v>
      </c>
      <c r="F101" s="7" t="s">
        <v>468</v>
      </c>
      <c r="G101" s="8">
        <v>42782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52656</v>
      </c>
      <c r="T101" s="7">
        <v>0</v>
      </c>
      <c r="U101" s="7">
        <v>0</v>
      </c>
      <c r="V101" s="9">
        <v>52656</v>
      </c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</row>
    <row r="102" spans="1:39" s="7" customFormat="1" x14ac:dyDescent="0.25">
      <c r="A102" s="7" t="s">
        <v>216</v>
      </c>
      <c r="B102" s="7" t="s">
        <v>601</v>
      </c>
      <c r="C102" s="7" t="s">
        <v>601</v>
      </c>
      <c r="D102" s="7" t="s">
        <v>673</v>
      </c>
      <c r="E102" s="7" t="s">
        <v>573</v>
      </c>
      <c r="F102" s="7" t="s">
        <v>528</v>
      </c>
      <c r="G102" s="8">
        <v>43223</v>
      </c>
      <c r="H102" s="7">
        <v>0</v>
      </c>
      <c r="I102" s="7">
        <v>0</v>
      </c>
      <c r="J102" s="7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7673</v>
      </c>
      <c r="R102" s="7">
        <v>146694</v>
      </c>
      <c r="S102" s="7">
        <v>65466</v>
      </c>
      <c r="T102" s="7">
        <v>3956</v>
      </c>
      <c r="U102" s="9">
        <v>3814</v>
      </c>
      <c r="V102" s="9">
        <v>227603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</row>
    <row r="103" spans="1:39" s="7" customFormat="1" x14ac:dyDescent="0.25">
      <c r="A103" s="7" t="s">
        <v>216</v>
      </c>
      <c r="B103" s="7" t="s">
        <v>698</v>
      </c>
      <c r="C103" s="7" t="s">
        <v>698</v>
      </c>
      <c r="D103" s="7" t="s">
        <v>674</v>
      </c>
      <c r="E103" s="7" t="s">
        <v>447</v>
      </c>
      <c r="F103" s="7" t="s">
        <v>578</v>
      </c>
      <c r="G103" s="8">
        <v>44490</v>
      </c>
      <c r="H103" s="7">
        <v>0</v>
      </c>
      <c r="I103" s="7">
        <v>0</v>
      </c>
      <c r="J103" s="7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7">
        <v>0</v>
      </c>
      <c r="Q103" s="7">
        <v>0</v>
      </c>
      <c r="R103" s="7">
        <v>0</v>
      </c>
      <c r="S103" s="7">
        <v>0</v>
      </c>
      <c r="T103" s="7">
        <v>1215</v>
      </c>
      <c r="U103" s="9">
        <v>5285</v>
      </c>
      <c r="V103" s="9">
        <v>6500</v>
      </c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</row>
    <row r="104" spans="1:39" s="7" customFormat="1" x14ac:dyDescent="0.25">
      <c r="A104" s="7" t="s">
        <v>513</v>
      </c>
      <c r="B104" s="7" t="s">
        <v>514</v>
      </c>
      <c r="C104" s="7" t="s">
        <v>514</v>
      </c>
      <c r="D104" s="7" t="s">
        <v>673</v>
      </c>
      <c r="E104" s="7" t="s">
        <v>308</v>
      </c>
      <c r="F104" s="7" t="s">
        <v>576</v>
      </c>
      <c r="G104" s="8">
        <v>42627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10000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9">
        <v>10000</v>
      </c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</row>
    <row r="105" spans="1:39" s="7" customFormat="1" x14ac:dyDescent="0.25">
      <c r="A105" s="7" t="s">
        <v>513</v>
      </c>
      <c r="B105" s="7" t="s">
        <v>735</v>
      </c>
      <c r="C105" s="7" t="s">
        <v>736</v>
      </c>
      <c r="D105" s="7" t="s">
        <v>673</v>
      </c>
      <c r="E105" s="7" t="s">
        <v>573</v>
      </c>
      <c r="F105" s="7" t="s">
        <v>528</v>
      </c>
      <c r="G105" s="8">
        <v>42705</v>
      </c>
      <c r="H105" s="7">
        <v>0</v>
      </c>
      <c r="I105" s="7">
        <v>0</v>
      </c>
      <c r="J105" s="7">
        <v>0</v>
      </c>
      <c r="K105" s="9">
        <v>0</v>
      </c>
      <c r="L105" s="7">
        <v>0</v>
      </c>
      <c r="M105" s="7">
        <v>0</v>
      </c>
      <c r="N105" s="9">
        <v>0</v>
      </c>
      <c r="O105" s="9">
        <v>0</v>
      </c>
      <c r="P105" s="7">
        <v>10982</v>
      </c>
      <c r="Q105" s="7">
        <v>22023</v>
      </c>
      <c r="R105" s="7">
        <v>99150</v>
      </c>
      <c r="S105" s="7">
        <v>123960</v>
      </c>
      <c r="T105" s="7">
        <v>83971</v>
      </c>
      <c r="U105" s="9">
        <v>53400</v>
      </c>
      <c r="V105" s="9">
        <v>393486</v>
      </c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</row>
    <row r="106" spans="1:39" s="7" customFormat="1" x14ac:dyDescent="0.25">
      <c r="A106" s="7" t="s">
        <v>513</v>
      </c>
      <c r="B106" s="7" t="s">
        <v>735</v>
      </c>
      <c r="C106" s="7" t="s">
        <v>737</v>
      </c>
      <c r="D106" s="7" t="s">
        <v>674</v>
      </c>
      <c r="E106" s="7" t="s">
        <v>573</v>
      </c>
      <c r="F106" s="7" t="s">
        <v>578</v>
      </c>
      <c r="G106" s="8">
        <v>42705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</row>
    <row r="107" spans="1:39" s="7" customFormat="1" x14ac:dyDescent="0.25">
      <c r="A107" s="7" t="s">
        <v>513</v>
      </c>
      <c r="B107" s="7" t="s">
        <v>663</v>
      </c>
      <c r="C107" s="7" t="s">
        <v>663</v>
      </c>
      <c r="D107" s="7" t="s">
        <v>674</v>
      </c>
      <c r="E107" s="7" t="s">
        <v>447</v>
      </c>
      <c r="F107" s="7" t="s">
        <v>468</v>
      </c>
      <c r="G107" s="8">
        <v>44272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9">
        <v>0</v>
      </c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</row>
    <row r="108" spans="1:39" s="7" customFormat="1" x14ac:dyDescent="0.25">
      <c r="A108" s="7" t="s">
        <v>94</v>
      </c>
      <c r="B108" s="7" t="s">
        <v>95</v>
      </c>
      <c r="C108" s="7" t="s">
        <v>95</v>
      </c>
      <c r="D108" s="7" t="s">
        <v>677</v>
      </c>
      <c r="E108" s="7" t="s">
        <v>459</v>
      </c>
      <c r="F108" s="7" t="s">
        <v>427</v>
      </c>
      <c r="G108" s="8">
        <v>40731</v>
      </c>
      <c r="H108" s="7">
        <v>0</v>
      </c>
      <c r="I108" s="7">
        <v>0</v>
      </c>
      <c r="J108" s="9">
        <v>36</v>
      </c>
      <c r="K108" s="9">
        <v>107</v>
      </c>
      <c r="L108" s="9">
        <v>83</v>
      </c>
      <c r="M108" s="9">
        <v>0</v>
      </c>
      <c r="N108" s="9">
        <v>69061</v>
      </c>
      <c r="O108" s="9">
        <v>95564</v>
      </c>
      <c r="P108" s="9">
        <v>84355</v>
      </c>
      <c r="Q108" s="7">
        <v>73389</v>
      </c>
      <c r="R108" s="7">
        <v>84737</v>
      </c>
      <c r="S108" s="7">
        <v>91127</v>
      </c>
      <c r="T108" s="7">
        <v>37087</v>
      </c>
      <c r="U108" s="9">
        <v>16798</v>
      </c>
      <c r="V108" s="9">
        <v>552344</v>
      </c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</row>
    <row r="109" spans="1:39" s="7" customFormat="1" x14ac:dyDescent="0.25">
      <c r="A109" s="7" t="s">
        <v>529</v>
      </c>
      <c r="B109" s="7" t="s">
        <v>534</v>
      </c>
      <c r="C109" s="7" t="s">
        <v>534</v>
      </c>
      <c r="D109" s="7" t="s">
        <v>677</v>
      </c>
      <c r="E109" s="7" t="s">
        <v>447</v>
      </c>
      <c r="F109" s="7" t="s">
        <v>578</v>
      </c>
      <c r="G109" s="8">
        <v>42705</v>
      </c>
      <c r="H109" s="7">
        <v>0</v>
      </c>
      <c r="I109" s="7">
        <v>0</v>
      </c>
      <c r="J109" s="7">
        <v>0</v>
      </c>
      <c r="K109" s="7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7">
        <v>0</v>
      </c>
      <c r="R109" s="7">
        <v>0</v>
      </c>
      <c r="S109" s="7">
        <v>0</v>
      </c>
      <c r="T109" s="7">
        <v>0</v>
      </c>
      <c r="U109" s="9">
        <v>0</v>
      </c>
      <c r="V109" s="9">
        <v>0</v>
      </c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</row>
    <row r="110" spans="1:39" s="7" customFormat="1" x14ac:dyDescent="0.25">
      <c r="A110" s="7" t="s">
        <v>529</v>
      </c>
      <c r="B110" s="7" t="s">
        <v>539</v>
      </c>
      <c r="C110" s="7" t="s">
        <v>540</v>
      </c>
      <c r="D110" s="7" t="s">
        <v>674</v>
      </c>
      <c r="E110" s="7" t="s">
        <v>447</v>
      </c>
      <c r="F110" s="7" t="s">
        <v>5</v>
      </c>
      <c r="G110" s="8">
        <v>42723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9">
        <v>0</v>
      </c>
      <c r="V110" s="9">
        <v>0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</row>
    <row r="111" spans="1:39" s="7" customFormat="1" x14ac:dyDescent="0.25">
      <c r="A111" s="7" t="s">
        <v>529</v>
      </c>
      <c r="B111" s="7" t="s">
        <v>539</v>
      </c>
      <c r="C111" s="7" t="s">
        <v>541</v>
      </c>
      <c r="D111" s="7" t="s">
        <v>674</v>
      </c>
      <c r="E111" s="7" t="s">
        <v>447</v>
      </c>
      <c r="F111" s="7" t="s">
        <v>101</v>
      </c>
      <c r="G111" s="8">
        <v>42723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9">
        <v>0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</row>
    <row r="112" spans="1:39" s="7" customFormat="1" x14ac:dyDescent="0.25">
      <c r="A112" s="7" t="s">
        <v>529</v>
      </c>
      <c r="B112" s="7" t="s">
        <v>539</v>
      </c>
      <c r="C112" s="7" t="s">
        <v>542</v>
      </c>
      <c r="D112" s="7" t="s">
        <v>674</v>
      </c>
      <c r="E112" s="7" t="s">
        <v>447</v>
      </c>
      <c r="F112" s="7" t="s">
        <v>289</v>
      </c>
      <c r="G112" s="8">
        <v>42723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9">
        <v>0</v>
      </c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</row>
    <row r="113" spans="1:39" s="7" customFormat="1" x14ac:dyDescent="0.25">
      <c r="A113" s="7" t="s">
        <v>529</v>
      </c>
      <c r="B113" s="7" t="s">
        <v>585</v>
      </c>
      <c r="C113" s="7" t="s">
        <v>585</v>
      </c>
      <c r="D113" s="7" t="s">
        <v>673</v>
      </c>
      <c r="E113" s="7" t="s">
        <v>308</v>
      </c>
      <c r="F113" s="7" t="s">
        <v>576</v>
      </c>
      <c r="G113" s="8">
        <v>43052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9">
        <v>0</v>
      </c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</row>
    <row r="114" spans="1:39" s="7" customFormat="1" x14ac:dyDescent="0.25">
      <c r="A114" s="7" t="s">
        <v>239</v>
      </c>
      <c r="B114" s="7" t="s">
        <v>240</v>
      </c>
      <c r="C114" s="7" t="s">
        <v>240</v>
      </c>
      <c r="D114" s="7" t="s">
        <v>679</v>
      </c>
      <c r="E114" s="7" t="s">
        <v>308</v>
      </c>
      <c r="F114" s="7" t="s">
        <v>101</v>
      </c>
      <c r="G114" s="8">
        <v>40976</v>
      </c>
      <c r="H114" s="7">
        <v>0</v>
      </c>
      <c r="I114" s="7">
        <v>0</v>
      </c>
      <c r="J114" s="7">
        <v>0</v>
      </c>
      <c r="K114" s="7">
        <v>1133</v>
      </c>
      <c r="L114" s="7">
        <v>1747</v>
      </c>
      <c r="M114" s="7">
        <v>3658</v>
      </c>
      <c r="N114" s="7">
        <v>2674</v>
      </c>
      <c r="O114" s="7">
        <v>2131</v>
      </c>
      <c r="P114" s="7">
        <v>4508</v>
      </c>
      <c r="Q114" s="7">
        <v>2209</v>
      </c>
      <c r="R114" s="7">
        <v>0</v>
      </c>
      <c r="S114" s="7">
        <v>0</v>
      </c>
      <c r="T114" s="7">
        <v>0</v>
      </c>
      <c r="U114" s="7">
        <v>0</v>
      </c>
      <c r="V114" s="9">
        <v>18060</v>
      </c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</row>
    <row r="115" spans="1:39" s="7" customFormat="1" x14ac:dyDescent="0.25">
      <c r="A115" s="7" t="s">
        <v>239</v>
      </c>
      <c r="B115" s="7" t="s">
        <v>286</v>
      </c>
      <c r="C115" s="7" t="s">
        <v>286</v>
      </c>
      <c r="D115" s="7" t="s">
        <v>673</v>
      </c>
      <c r="E115" s="7" t="s">
        <v>308</v>
      </c>
      <c r="F115" s="7" t="s">
        <v>576</v>
      </c>
      <c r="G115" s="8">
        <v>41207</v>
      </c>
      <c r="H115" s="7">
        <v>0</v>
      </c>
      <c r="I115" s="7">
        <v>0</v>
      </c>
      <c r="J115" s="7">
        <v>0</v>
      </c>
      <c r="K115" s="7">
        <v>9863</v>
      </c>
      <c r="L115" s="7">
        <v>4280</v>
      </c>
      <c r="M115" s="7">
        <v>11640</v>
      </c>
      <c r="N115" s="7">
        <v>10381</v>
      </c>
      <c r="O115" s="9">
        <v>1753</v>
      </c>
      <c r="P115" s="9">
        <v>0</v>
      </c>
      <c r="Q115" s="7">
        <v>0</v>
      </c>
      <c r="R115" s="7">
        <v>0</v>
      </c>
      <c r="S115" s="9">
        <v>0</v>
      </c>
      <c r="T115" s="7">
        <v>0</v>
      </c>
      <c r="U115" s="9">
        <v>0</v>
      </c>
      <c r="V115" s="9">
        <v>37917</v>
      </c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</row>
    <row r="116" spans="1:39" s="7" customFormat="1" x14ac:dyDescent="0.25">
      <c r="A116" s="7" t="s">
        <v>654</v>
      </c>
      <c r="B116" s="7" t="s">
        <v>655</v>
      </c>
      <c r="C116" s="7" t="s">
        <v>655</v>
      </c>
      <c r="D116" s="7" t="s">
        <v>673</v>
      </c>
      <c r="E116" s="7" t="s">
        <v>573</v>
      </c>
      <c r="F116" s="7" t="s">
        <v>528</v>
      </c>
      <c r="G116" s="8">
        <v>44042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</row>
    <row r="117" spans="1:39" s="7" customFormat="1" x14ac:dyDescent="0.25">
      <c r="A117" s="7" t="s">
        <v>654</v>
      </c>
      <c r="B117" s="7" t="s">
        <v>700</v>
      </c>
      <c r="C117" s="7" t="s">
        <v>700</v>
      </c>
      <c r="D117" s="7" t="s">
        <v>688</v>
      </c>
      <c r="E117" s="7" t="s">
        <v>308</v>
      </c>
      <c r="F117" s="7" t="s">
        <v>578</v>
      </c>
      <c r="G117" s="8">
        <v>44518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9">
        <v>0</v>
      </c>
      <c r="R117" s="9">
        <v>0</v>
      </c>
      <c r="S117" s="9">
        <v>0</v>
      </c>
      <c r="T117" s="9">
        <v>0</v>
      </c>
      <c r="U117" s="9">
        <v>2473</v>
      </c>
      <c r="V117" s="9">
        <v>2473</v>
      </c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</row>
    <row r="118" spans="1:39" s="7" customFormat="1" x14ac:dyDescent="0.25">
      <c r="A118" s="7" t="s">
        <v>276</v>
      </c>
      <c r="B118" s="7" t="s">
        <v>277</v>
      </c>
      <c r="C118" s="7" t="s">
        <v>574</v>
      </c>
      <c r="D118" s="7" t="s">
        <v>673</v>
      </c>
      <c r="E118" s="7" t="s">
        <v>308</v>
      </c>
      <c r="F118" s="7" t="s">
        <v>576</v>
      </c>
      <c r="G118" s="8">
        <v>41115</v>
      </c>
      <c r="H118" s="7">
        <v>0</v>
      </c>
      <c r="I118" s="7">
        <v>0</v>
      </c>
      <c r="J118" s="7">
        <v>0</v>
      </c>
      <c r="K118" s="7">
        <v>12829</v>
      </c>
      <c r="L118" s="7">
        <v>0</v>
      </c>
      <c r="M118" s="9">
        <v>0</v>
      </c>
      <c r="N118" s="9">
        <v>47854</v>
      </c>
      <c r="O118" s="7">
        <v>13079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9">
        <v>0</v>
      </c>
      <c r="V118" s="9">
        <v>73762</v>
      </c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</row>
    <row r="119" spans="1:39" s="7" customFormat="1" x14ac:dyDescent="0.25">
      <c r="A119" s="7" t="s">
        <v>276</v>
      </c>
      <c r="B119" s="7" t="s">
        <v>277</v>
      </c>
      <c r="C119" s="7" t="s">
        <v>575</v>
      </c>
      <c r="D119" s="7" t="s">
        <v>673</v>
      </c>
      <c r="E119" s="7" t="s">
        <v>447</v>
      </c>
      <c r="F119" s="7" t="s">
        <v>579</v>
      </c>
      <c r="G119" s="8">
        <v>41115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17022</v>
      </c>
      <c r="Q119" s="7">
        <v>34588</v>
      </c>
      <c r="R119" s="7">
        <v>45211</v>
      </c>
      <c r="S119" s="7">
        <v>49072</v>
      </c>
      <c r="T119" s="7">
        <v>27911</v>
      </c>
      <c r="U119" s="7">
        <v>7415</v>
      </c>
      <c r="V119" s="9">
        <v>181219</v>
      </c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</row>
    <row r="120" spans="1:39" s="7" customFormat="1" x14ac:dyDescent="0.25">
      <c r="A120" s="7" t="s">
        <v>606</v>
      </c>
      <c r="B120" s="7" t="s">
        <v>607</v>
      </c>
      <c r="C120" s="7" t="s">
        <v>607</v>
      </c>
      <c r="D120" s="7" t="s">
        <v>673</v>
      </c>
      <c r="E120" s="7" t="s">
        <v>573</v>
      </c>
      <c r="F120" s="7" t="s">
        <v>528</v>
      </c>
      <c r="G120" s="8">
        <v>43223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9">
        <v>0</v>
      </c>
      <c r="T120" s="7">
        <v>0</v>
      </c>
      <c r="U120" s="9">
        <v>0</v>
      </c>
      <c r="V120" s="9">
        <v>0</v>
      </c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</row>
    <row r="121" spans="1:39" s="7" customFormat="1" x14ac:dyDescent="0.25">
      <c r="A121" s="7" t="s">
        <v>644</v>
      </c>
      <c r="B121" s="7" t="s">
        <v>645</v>
      </c>
      <c r="C121" s="7" t="s">
        <v>645</v>
      </c>
      <c r="D121" s="7" t="s">
        <v>673</v>
      </c>
      <c r="E121" s="7" t="s">
        <v>308</v>
      </c>
      <c r="F121" s="7" t="s">
        <v>576</v>
      </c>
      <c r="G121" s="8">
        <v>43929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9">
        <v>0</v>
      </c>
      <c r="N121" s="9">
        <v>0</v>
      </c>
      <c r="O121" s="9">
        <v>0</v>
      </c>
      <c r="P121" s="9">
        <v>0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</row>
    <row r="122" spans="1:39" s="7" customFormat="1" x14ac:dyDescent="0.25">
      <c r="A122" s="7" t="s">
        <v>644</v>
      </c>
      <c r="B122" s="7" t="s">
        <v>646</v>
      </c>
      <c r="C122" s="7" t="s">
        <v>646</v>
      </c>
      <c r="D122" s="7" t="s">
        <v>673</v>
      </c>
      <c r="E122" s="7" t="s">
        <v>573</v>
      </c>
      <c r="F122" s="7" t="s">
        <v>528</v>
      </c>
      <c r="G122" s="8">
        <v>43929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9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9">
        <v>0</v>
      </c>
      <c r="V122" s="9">
        <v>0</v>
      </c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</row>
    <row r="123" spans="1:39" s="7" customFormat="1" x14ac:dyDescent="0.25">
      <c r="A123" s="7" t="s">
        <v>371</v>
      </c>
      <c r="B123" s="7" t="s">
        <v>372</v>
      </c>
      <c r="C123" s="7" t="s">
        <v>372</v>
      </c>
      <c r="D123" s="7" t="s">
        <v>673</v>
      </c>
      <c r="E123" s="7" t="s">
        <v>447</v>
      </c>
      <c r="F123" s="7" t="s">
        <v>576</v>
      </c>
      <c r="G123" s="8">
        <v>43052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9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9">
        <v>0</v>
      </c>
      <c r="V123" s="9">
        <v>0</v>
      </c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</row>
    <row r="124" spans="1:39" s="7" customFormat="1" x14ac:dyDescent="0.25">
      <c r="A124" s="7" t="s">
        <v>371</v>
      </c>
      <c r="B124" s="7" t="s">
        <v>598</v>
      </c>
      <c r="C124" s="7" t="s">
        <v>598</v>
      </c>
      <c r="D124" s="7" t="s">
        <v>674</v>
      </c>
      <c r="E124" s="7" t="s">
        <v>573</v>
      </c>
      <c r="F124" s="7" t="s">
        <v>528</v>
      </c>
      <c r="G124" s="8">
        <v>43174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5000</v>
      </c>
      <c r="R124" s="7">
        <v>51231</v>
      </c>
      <c r="S124" s="7">
        <v>22220</v>
      </c>
      <c r="T124" s="7">
        <v>3440</v>
      </c>
      <c r="U124" s="7">
        <v>0</v>
      </c>
      <c r="V124" s="9">
        <v>81891</v>
      </c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</row>
    <row r="125" spans="1:39" s="7" customFormat="1" x14ac:dyDescent="0.25">
      <c r="A125" s="7" t="s">
        <v>562</v>
      </c>
      <c r="B125" s="7" t="s">
        <v>105</v>
      </c>
      <c r="C125" s="7" t="s">
        <v>105</v>
      </c>
      <c r="D125" s="7" t="s">
        <v>673</v>
      </c>
      <c r="E125" s="7" t="s">
        <v>308</v>
      </c>
      <c r="F125" s="7" t="s">
        <v>576</v>
      </c>
      <c r="G125" s="8">
        <v>40745</v>
      </c>
      <c r="H125" s="9">
        <v>0</v>
      </c>
      <c r="I125" s="9">
        <v>0</v>
      </c>
      <c r="J125" s="9">
        <v>6367</v>
      </c>
      <c r="K125" s="9">
        <v>88516</v>
      </c>
      <c r="L125" s="7">
        <v>42540</v>
      </c>
      <c r="M125" s="9">
        <v>96337</v>
      </c>
      <c r="N125" s="9">
        <v>71442</v>
      </c>
      <c r="O125" s="9">
        <v>76328</v>
      </c>
      <c r="P125" s="9">
        <v>101931</v>
      </c>
      <c r="Q125" s="9">
        <v>126122</v>
      </c>
      <c r="R125" s="9">
        <v>74823</v>
      </c>
      <c r="S125" s="9">
        <v>169422</v>
      </c>
      <c r="T125" s="7">
        <v>183915</v>
      </c>
      <c r="U125" s="9">
        <v>43538</v>
      </c>
      <c r="V125" s="9">
        <v>1081281</v>
      </c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</row>
    <row r="126" spans="1:39" s="7" customFormat="1" x14ac:dyDescent="0.25">
      <c r="A126" s="7" t="s">
        <v>722</v>
      </c>
      <c r="B126" s="7" t="s">
        <v>726</v>
      </c>
      <c r="C126" s="7" t="s">
        <v>726</v>
      </c>
      <c r="D126" s="7" t="s">
        <v>674</v>
      </c>
      <c r="E126" s="7" t="s">
        <v>573</v>
      </c>
      <c r="F126" s="7" t="s">
        <v>528</v>
      </c>
      <c r="G126" s="8">
        <v>44722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0</v>
      </c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</row>
    <row r="127" spans="1:39" s="7" customFormat="1" x14ac:dyDescent="0.25">
      <c r="A127" s="7" t="s">
        <v>638</v>
      </c>
      <c r="B127" s="7" t="s">
        <v>639</v>
      </c>
      <c r="C127" s="7" t="s">
        <v>639</v>
      </c>
      <c r="D127" s="7" t="s">
        <v>673</v>
      </c>
      <c r="E127" s="7" t="s">
        <v>447</v>
      </c>
      <c r="F127" s="7" t="s">
        <v>576</v>
      </c>
      <c r="G127" s="8">
        <v>43761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9">
        <v>0</v>
      </c>
      <c r="R127" s="9">
        <v>0</v>
      </c>
      <c r="S127" s="9">
        <v>4964</v>
      </c>
      <c r="T127" s="9">
        <v>28959</v>
      </c>
      <c r="U127" s="9">
        <v>15582</v>
      </c>
      <c r="V127" s="9">
        <v>49505</v>
      </c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</row>
    <row r="128" spans="1:39" s="7" customFormat="1" x14ac:dyDescent="0.25">
      <c r="A128" s="7" t="s">
        <v>638</v>
      </c>
      <c r="B128" s="7" t="s">
        <v>640</v>
      </c>
      <c r="C128" s="7" t="s">
        <v>640</v>
      </c>
      <c r="D128" s="7" t="s">
        <v>673</v>
      </c>
      <c r="E128" s="7" t="s">
        <v>573</v>
      </c>
      <c r="F128" s="7" t="s">
        <v>528</v>
      </c>
      <c r="G128" s="8">
        <v>43761</v>
      </c>
      <c r="H128" s="7">
        <v>0</v>
      </c>
      <c r="I128" s="7">
        <v>0</v>
      </c>
      <c r="J128" s="7">
        <v>0</v>
      </c>
      <c r="K128" s="7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19144</v>
      </c>
      <c r="U128" s="9">
        <v>10161</v>
      </c>
      <c r="V128" s="9">
        <v>29305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</row>
    <row r="129" spans="1:39" s="7" customFormat="1" x14ac:dyDescent="0.25">
      <c r="A129" s="7" t="s">
        <v>333</v>
      </c>
      <c r="B129" s="7" t="s">
        <v>305</v>
      </c>
      <c r="C129" s="7" t="s">
        <v>305</v>
      </c>
      <c r="D129" s="7" t="s">
        <v>673</v>
      </c>
      <c r="E129" s="7" t="s">
        <v>308</v>
      </c>
      <c r="F129" s="7" t="s">
        <v>576</v>
      </c>
      <c r="G129" s="8">
        <v>41298</v>
      </c>
      <c r="H129" s="7">
        <v>0</v>
      </c>
      <c r="I129" s="7">
        <v>0</v>
      </c>
      <c r="J129" s="7">
        <v>0</v>
      </c>
      <c r="K129" s="7">
        <v>341</v>
      </c>
      <c r="L129" s="9">
        <v>70283</v>
      </c>
      <c r="M129" s="9">
        <v>183349</v>
      </c>
      <c r="N129" s="7">
        <v>167949</v>
      </c>
      <c r="O129" s="7">
        <v>532791</v>
      </c>
      <c r="P129" s="7">
        <v>767324</v>
      </c>
      <c r="Q129" s="7">
        <v>717937</v>
      </c>
      <c r="R129" s="7">
        <v>404288</v>
      </c>
      <c r="S129" s="7">
        <v>348522</v>
      </c>
      <c r="T129" s="7">
        <v>504868</v>
      </c>
      <c r="U129" s="9">
        <v>196890</v>
      </c>
      <c r="V129" s="9">
        <v>3894542</v>
      </c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</row>
    <row r="130" spans="1:39" s="7" customFormat="1" x14ac:dyDescent="0.25">
      <c r="A130" s="7" t="s">
        <v>333</v>
      </c>
      <c r="B130" s="7" t="s">
        <v>516</v>
      </c>
      <c r="C130" s="7" t="s">
        <v>516</v>
      </c>
      <c r="D130" s="7" t="s">
        <v>673</v>
      </c>
      <c r="E130" s="7" t="s">
        <v>447</v>
      </c>
      <c r="F130" s="7" t="s">
        <v>579</v>
      </c>
      <c r="G130" s="8">
        <v>42641</v>
      </c>
      <c r="H130" s="7">
        <v>0</v>
      </c>
      <c r="I130" s="7">
        <v>0</v>
      </c>
      <c r="J130" s="7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7">
        <v>8709</v>
      </c>
      <c r="Q130" s="7">
        <v>15202</v>
      </c>
      <c r="R130" s="7">
        <v>63892</v>
      </c>
      <c r="S130" s="7">
        <v>207168</v>
      </c>
      <c r="T130" s="7">
        <v>183868</v>
      </c>
      <c r="U130" s="9">
        <v>16634</v>
      </c>
      <c r="V130" s="9">
        <v>495473</v>
      </c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</row>
    <row r="131" spans="1:39" s="7" customFormat="1" x14ac:dyDescent="0.25">
      <c r="A131" s="7" t="s">
        <v>333</v>
      </c>
      <c r="B131" s="7" t="s">
        <v>718</v>
      </c>
      <c r="C131" s="7" t="s">
        <v>719</v>
      </c>
      <c r="D131" s="7" t="s">
        <v>674</v>
      </c>
      <c r="E131" s="7" t="s">
        <v>573</v>
      </c>
      <c r="F131" s="7" t="s">
        <v>528</v>
      </c>
      <c r="G131" s="8">
        <v>43390</v>
      </c>
      <c r="H131" s="7">
        <v>0</v>
      </c>
      <c r="I131" s="7">
        <v>0</v>
      </c>
      <c r="J131" s="7">
        <v>0</v>
      </c>
      <c r="K131" s="7">
        <v>0</v>
      </c>
      <c r="L131" s="9">
        <v>0</v>
      </c>
      <c r="M131" s="7">
        <v>0</v>
      </c>
      <c r="N131" s="7">
        <v>0</v>
      </c>
      <c r="O131" s="7">
        <v>0</v>
      </c>
      <c r="P131" s="7">
        <v>0</v>
      </c>
      <c r="Q131" s="9">
        <v>1962</v>
      </c>
      <c r="R131" s="7">
        <v>60232</v>
      </c>
      <c r="S131" s="7">
        <v>104252</v>
      </c>
      <c r="T131" s="7">
        <v>144527</v>
      </c>
      <c r="U131" s="9">
        <v>58504</v>
      </c>
      <c r="V131" s="9">
        <v>369477</v>
      </c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</row>
    <row r="132" spans="1:39" s="7" customFormat="1" x14ac:dyDescent="0.25">
      <c r="A132" s="7" t="s">
        <v>333</v>
      </c>
      <c r="B132" s="7" t="s">
        <v>718</v>
      </c>
      <c r="C132" s="7" t="s">
        <v>720</v>
      </c>
      <c r="D132" s="7" t="s">
        <v>674</v>
      </c>
      <c r="E132" s="7" t="s">
        <v>721</v>
      </c>
      <c r="F132" s="7" t="s">
        <v>578</v>
      </c>
      <c r="G132" s="8">
        <v>43390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9">
        <v>0</v>
      </c>
      <c r="R132" s="7">
        <v>0</v>
      </c>
      <c r="S132" s="7">
        <v>0</v>
      </c>
      <c r="T132" s="7">
        <v>0</v>
      </c>
      <c r="U132" s="9">
        <v>10000</v>
      </c>
      <c r="V132" s="9">
        <v>10000</v>
      </c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</row>
    <row r="133" spans="1:39" s="7" customFormat="1" x14ac:dyDescent="0.25">
      <c r="A133" s="7" t="s">
        <v>664</v>
      </c>
      <c r="B133" s="7" t="s">
        <v>423</v>
      </c>
      <c r="C133" s="7" t="s">
        <v>423</v>
      </c>
      <c r="D133" s="7" t="s">
        <v>681</v>
      </c>
      <c r="E133" s="7" t="s">
        <v>311</v>
      </c>
      <c r="F133" s="7" t="s">
        <v>3</v>
      </c>
      <c r="G133" s="8">
        <v>41788</v>
      </c>
      <c r="H133" s="7">
        <v>0</v>
      </c>
      <c r="I133" s="7">
        <v>0</v>
      </c>
      <c r="J133" s="7">
        <v>0</v>
      </c>
      <c r="K133" s="7">
        <v>0</v>
      </c>
      <c r="L133" s="7">
        <v>623</v>
      </c>
      <c r="M133" s="7">
        <v>4209</v>
      </c>
      <c r="N133" s="7">
        <v>1532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9">
        <v>6364</v>
      </c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</row>
    <row r="134" spans="1:39" s="7" customFormat="1" x14ac:dyDescent="0.25">
      <c r="A134" s="7" t="s">
        <v>664</v>
      </c>
      <c r="B134" s="7" t="s">
        <v>444</v>
      </c>
      <c r="C134" s="7" t="s">
        <v>444</v>
      </c>
      <c r="D134" s="7" t="s">
        <v>679</v>
      </c>
      <c r="E134" s="7" t="s">
        <v>311</v>
      </c>
      <c r="F134" s="7" t="s">
        <v>3</v>
      </c>
      <c r="G134" s="8">
        <v>41907</v>
      </c>
      <c r="H134" s="7">
        <v>0</v>
      </c>
      <c r="I134" s="7">
        <v>0</v>
      </c>
      <c r="J134" s="7">
        <v>0</v>
      </c>
      <c r="K134" s="7">
        <v>0</v>
      </c>
      <c r="L134" s="9">
        <v>0</v>
      </c>
      <c r="M134" s="9">
        <v>3184</v>
      </c>
      <c r="N134" s="9">
        <v>0</v>
      </c>
      <c r="O134" s="9">
        <v>0</v>
      </c>
      <c r="P134" s="9">
        <v>0</v>
      </c>
      <c r="Q134" s="9">
        <v>0</v>
      </c>
      <c r="R134" s="9">
        <v>2278</v>
      </c>
      <c r="S134" s="9">
        <v>1350</v>
      </c>
      <c r="T134" s="9">
        <v>1125</v>
      </c>
      <c r="U134" s="9">
        <v>0</v>
      </c>
      <c r="V134" s="9">
        <v>7937</v>
      </c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</row>
    <row r="135" spans="1:39" s="7" customFormat="1" x14ac:dyDescent="0.25">
      <c r="A135" s="7" t="s">
        <v>664</v>
      </c>
      <c r="B135" s="7" t="s">
        <v>494</v>
      </c>
      <c r="C135" s="7" t="s">
        <v>494</v>
      </c>
      <c r="D135" s="7" t="s">
        <v>674</v>
      </c>
      <c r="E135" s="7" t="s">
        <v>447</v>
      </c>
      <c r="F135" s="7" t="s">
        <v>468</v>
      </c>
      <c r="G135" s="8">
        <v>42305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39178</v>
      </c>
      <c r="Q135" s="7">
        <v>53233</v>
      </c>
      <c r="R135" s="7">
        <v>0</v>
      </c>
      <c r="S135" s="7">
        <v>99090</v>
      </c>
      <c r="T135" s="7">
        <v>70195</v>
      </c>
      <c r="U135" s="9">
        <v>0</v>
      </c>
      <c r="V135" s="9">
        <v>261696</v>
      </c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</row>
    <row r="136" spans="1:39" s="7" customFormat="1" x14ac:dyDescent="0.25">
      <c r="A136" s="7" t="s">
        <v>664</v>
      </c>
      <c r="B136" s="7" t="s">
        <v>588</v>
      </c>
      <c r="C136" s="7" t="s">
        <v>589</v>
      </c>
      <c r="D136" s="7" t="s">
        <v>674</v>
      </c>
      <c r="E136" s="7" t="s">
        <v>447</v>
      </c>
      <c r="F136" s="7" t="s">
        <v>5</v>
      </c>
      <c r="G136" s="8">
        <v>43052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6679</v>
      </c>
      <c r="S136" s="7">
        <v>5377</v>
      </c>
      <c r="T136" s="7">
        <v>4925</v>
      </c>
      <c r="U136" s="7">
        <v>0</v>
      </c>
      <c r="V136" s="9">
        <v>16981</v>
      </c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</row>
    <row r="137" spans="1:39" s="7" customFormat="1" x14ac:dyDescent="0.25">
      <c r="A137" s="7" t="s">
        <v>664</v>
      </c>
      <c r="B137" s="7" t="s">
        <v>588</v>
      </c>
      <c r="C137" s="7" t="s">
        <v>590</v>
      </c>
      <c r="D137" s="7" t="s">
        <v>674</v>
      </c>
      <c r="E137" s="7" t="s">
        <v>447</v>
      </c>
      <c r="F137" s="7" t="s">
        <v>101</v>
      </c>
      <c r="G137" s="8">
        <v>43052</v>
      </c>
      <c r="H137" s="9">
        <v>0</v>
      </c>
      <c r="I137" s="7">
        <v>0</v>
      </c>
      <c r="J137" s="7">
        <v>0</v>
      </c>
      <c r="K137" s="7">
        <v>0</v>
      </c>
      <c r="L137" s="7">
        <v>0</v>
      </c>
      <c r="M137" s="9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9">
        <v>0</v>
      </c>
      <c r="V137" s="9">
        <v>0</v>
      </c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</row>
    <row r="138" spans="1:39" s="7" customFormat="1" x14ac:dyDescent="0.25">
      <c r="A138" s="7" t="s">
        <v>664</v>
      </c>
      <c r="B138" s="7" t="s">
        <v>588</v>
      </c>
      <c r="C138" s="7" t="s">
        <v>591</v>
      </c>
      <c r="D138" s="7" t="s">
        <v>674</v>
      </c>
      <c r="E138" s="7" t="s">
        <v>447</v>
      </c>
      <c r="F138" s="7" t="s">
        <v>289</v>
      </c>
      <c r="G138" s="8">
        <v>43052</v>
      </c>
      <c r="H138" s="9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9">
        <v>0</v>
      </c>
      <c r="V138" s="9">
        <v>0</v>
      </c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</row>
    <row r="139" spans="1:39" s="7" customFormat="1" x14ac:dyDescent="0.25">
      <c r="A139" s="7" t="s">
        <v>664</v>
      </c>
      <c r="B139" s="7" t="s">
        <v>595</v>
      </c>
      <c r="C139" s="7" t="s">
        <v>595</v>
      </c>
      <c r="D139" s="7" t="s">
        <v>677</v>
      </c>
      <c r="E139" s="7" t="s">
        <v>447</v>
      </c>
      <c r="F139" s="7" t="s">
        <v>578</v>
      </c>
      <c r="G139" s="8">
        <v>43087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9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8994</v>
      </c>
      <c r="T139" s="7">
        <v>10989</v>
      </c>
      <c r="U139" s="9">
        <v>3855</v>
      </c>
      <c r="V139" s="9">
        <v>23838</v>
      </c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</row>
    <row r="140" spans="1:39" s="7" customFormat="1" x14ac:dyDescent="0.25">
      <c r="A140" s="7" t="s">
        <v>420</v>
      </c>
      <c r="B140" s="7" t="s">
        <v>421</v>
      </c>
      <c r="C140" s="7" t="s">
        <v>421</v>
      </c>
      <c r="D140" s="7" t="s">
        <v>675</v>
      </c>
      <c r="E140" s="7" t="s">
        <v>311</v>
      </c>
      <c r="F140" s="7" t="s">
        <v>3</v>
      </c>
      <c r="G140" s="8">
        <v>41788</v>
      </c>
      <c r="H140" s="9">
        <v>0</v>
      </c>
      <c r="I140" s="7">
        <v>0</v>
      </c>
      <c r="J140" s="7">
        <v>0</v>
      </c>
      <c r="K140" s="7">
        <v>0</v>
      </c>
      <c r="L140" s="7">
        <v>0</v>
      </c>
      <c r="M140" s="9">
        <v>11674</v>
      </c>
      <c r="N140" s="7">
        <v>17153</v>
      </c>
      <c r="O140" s="7">
        <v>21355</v>
      </c>
      <c r="P140" s="7">
        <v>20214</v>
      </c>
      <c r="Q140" s="7">
        <v>20954</v>
      </c>
      <c r="R140" s="7">
        <v>23000</v>
      </c>
      <c r="S140" s="7">
        <v>27217</v>
      </c>
      <c r="T140" s="7">
        <v>15745</v>
      </c>
      <c r="U140" s="9">
        <v>0</v>
      </c>
      <c r="V140" s="9">
        <v>157312</v>
      </c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</row>
    <row r="141" spans="1:39" s="7" customFormat="1" x14ac:dyDescent="0.25">
      <c r="A141" s="7" t="s">
        <v>420</v>
      </c>
      <c r="B141" s="7" t="s">
        <v>422</v>
      </c>
      <c r="C141" s="7" t="s">
        <v>422</v>
      </c>
      <c r="D141" s="7" t="s">
        <v>675</v>
      </c>
      <c r="E141" s="7" t="s">
        <v>311</v>
      </c>
      <c r="F141" s="7" t="s">
        <v>3</v>
      </c>
      <c r="G141" s="8">
        <v>41788</v>
      </c>
      <c r="H141" s="9">
        <v>0</v>
      </c>
      <c r="I141" s="7">
        <v>0</v>
      </c>
      <c r="J141" s="7">
        <v>0</v>
      </c>
      <c r="K141" s="7">
        <v>0</v>
      </c>
      <c r="L141" s="7">
        <v>0</v>
      </c>
      <c r="M141" s="9">
        <v>1341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9">
        <v>0</v>
      </c>
      <c r="V141" s="9">
        <v>1341</v>
      </c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</row>
    <row r="142" spans="1:39" s="7" customFormat="1" x14ac:dyDescent="0.25">
      <c r="A142" s="7" t="s">
        <v>420</v>
      </c>
      <c r="B142" s="7" t="s">
        <v>435</v>
      </c>
      <c r="C142" s="7" t="s">
        <v>435</v>
      </c>
      <c r="D142" s="7" t="s">
        <v>678</v>
      </c>
      <c r="E142" s="7" t="s">
        <v>311</v>
      </c>
      <c r="F142" s="7" t="s">
        <v>3</v>
      </c>
      <c r="G142" s="8">
        <v>41851</v>
      </c>
      <c r="H142" s="9">
        <v>0</v>
      </c>
      <c r="I142" s="7">
        <v>0</v>
      </c>
      <c r="J142" s="7">
        <v>0</v>
      </c>
      <c r="K142" s="7">
        <v>0</v>
      </c>
      <c r="L142" s="7">
        <v>0</v>
      </c>
      <c r="M142" s="7">
        <v>2753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9">
        <v>0</v>
      </c>
      <c r="V142" s="9">
        <v>2753</v>
      </c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</row>
    <row r="143" spans="1:39" s="7" customFormat="1" x14ac:dyDescent="0.25">
      <c r="A143" s="7" t="s">
        <v>695</v>
      </c>
      <c r="B143" s="7" t="s">
        <v>696</v>
      </c>
      <c r="C143" s="7" t="s">
        <v>696</v>
      </c>
      <c r="D143" s="7" t="s">
        <v>674</v>
      </c>
      <c r="E143" s="7" t="s">
        <v>447</v>
      </c>
      <c r="F143" s="7" t="s">
        <v>578</v>
      </c>
      <c r="G143" s="8">
        <v>44476</v>
      </c>
      <c r="H143" s="7">
        <v>0</v>
      </c>
      <c r="I143" s="9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9">
        <v>1252</v>
      </c>
      <c r="V143" s="9">
        <v>1252</v>
      </c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</row>
    <row r="144" spans="1:39" s="7" customFormat="1" x14ac:dyDescent="0.25">
      <c r="A144" s="7" t="s">
        <v>668</v>
      </c>
      <c r="B144" s="7" t="s">
        <v>692</v>
      </c>
      <c r="C144" s="7" t="s">
        <v>692</v>
      </c>
      <c r="D144" s="7" t="s">
        <v>674</v>
      </c>
      <c r="E144" s="7" t="s">
        <v>309</v>
      </c>
      <c r="F144" s="7" t="s">
        <v>5</v>
      </c>
      <c r="G144" s="8">
        <v>44350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9">
        <v>0</v>
      </c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</row>
    <row r="145" spans="1:39" s="7" customFormat="1" x14ac:dyDescent="0.25">
      <c r="A145" s="7" t="s">
        <v>567</v>
      </c>
      <c r="B145" s="7" t="s">
        <v>568</v>
      </c>
      <c r="C145" s="7" t="s">
        <v>568</v>
      </c>
      <c r="D145" s="7" t="s">
        <v>673</v>
      </c>
      <c r="E145" s="7" t="s">
        <v>447</v>
      </c>
      <c r="F145" s="7" t="s">
        <v>576</v>
      </c>
      <c r="G145" s="8">
        <v>42908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9">
        <v>0</v>
      </c>
      <c r="O145" s="7">
        <v>0</v>
      </c>
      <c r="P145" s="7">
        <v>14601</v>
      </c>
      <c r="Q145" s="7">
        <v>38142</v>
      </c>
      <c r="R145" s="7">
        <v>0</v>
      </c>
      <c r="S145" s="7">
        <v>0</v>
      </c>
      <c r="T145" s="7">
        <v>0</v>
      </c>
      <c r="U145" s="7">
        <v>0</v>
      </c>
      <c r="V145" s="9">
        <v>52743</v>
      </c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</row>
    <row r="146" spans="1:39" s="7" customFormat="1" x14ac:dyDescent="0.25">
      <c r="A146" s="7" t="s">
        <v>465</v>
      </c>
      <c r="B146" s="7" t="s">
        <v>4</v>
      </c>
      <c r="C146" s="7" t="s">
        <v>4</v>
      </c>
      <c r="D146" s="7" t="s">
        <v>674</v>
      </c>
      <c r="E146" s="7" t="s">
        <v>309</v>
      </c>
      <c r="F146" s="7" t="s">
        <v>5</v>
      </c>
      <c r="G146" s="8">
        <v>40169</v>
      </c>
      <c r="H146" s="7">
        <v>7090</v>
      </c>
      <c r="I146" s="7">
        <v>11669</v>
      </c>
      <c r="J146" s="7">
        <v>11315</v>
      </c>
      <c r="K146" s="7">
        <v>5044</v>
      </c>
      <c r="L146" s="7">
        <v>0</v>
      </c>
      <c r="M146" s="7">
        <v>11151</v>
      </c>
      <c r="N146" s="7">
        <v>12159</v>
      </c>
      <c r="O146" s="7">
        <v>14098</v>
      </c>
      <c r="P146" s="7">
        <v>21537</v>
      </c>
      <c r="Q146" s="7">
        <v>42068</v>
      </c>
      <c r="R146" s="7">
        <v>35590</v>
      </c>
      <c r="S146" s="7">
        <v>46046</v>
      </c>
      <c r="T146" s="7">
        <v>42830</v>
      </c>
      <c r="U146" s="7">
        <v>0</v>
      </c>
      <c r="V146" s="9">
        <v>260597</v>
      </c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</row>
    <row r="147" spans="1:39" s="7" customFormat="1" x14ac:dyDescent="0.25">
      <c r="A147" s="7" t="s">
        <v>693</v>
      </c>
      <c r="B147" s="7" t="s">
        <v>694</v>
      </c>
      <c r="C147" s="7" t="s">
        <v>694</v>
      </c>
      <c r="D147" s="7" t="s">
        <v>673</v>
      </c>
      <c r="E147" s="7" t="s">
        <v>308</v>
      </c>
      <c r="F147" s="7" t="s">
        <v>576</v>
      </c>
      <c r="G147" s="8">
        <v>44462</v>
      </c>
      <c r="H147" s="7">
        <v>0</v>
      </c>
      <c r="I147" s="9">
        <v>0</v>
      </c>
      <c r="J147" s="7">
        <v>0</v>
      </c>
      <c r="K147" s="7">
        <v>0</v>
      </c>
      <c r="L147" s="7">
        <v>0</v>
      </c>
      <c r="M147" s="7">
        <v>0</v>
      </c>
      <c r="N147" s="9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2477</v>
      </c>
      <c r="U147" s="9">
        <v>3587</v>
      </c>
      <c r="V147" s="9">
        <v>6064</v>
      </c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</row>
    <row r="148" spans="1:39" s="7" customFormat="1" x14ac:dyDescent="0.25">
      <c r="A148" s="7" t="s">
        <v>693</v>
      </c>
      <c r="B148" s="7" t="s">
        <v>701</v>
      </c>
      <c r="C148" s="7" t="s">
        <v>701</v>
      </c>
      <c r="D148" s="7" t="s">
        <v>673</v>
      </c>
      <c r="E148" s="7" t="s">
        <v>310</v>
      </c>
      <c r="F148" s="7" t="s">
        <v>528</v>
      </c>
      <c r="G148" s="8">
        <v>44533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9">
        <v>0</v>
      </c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</row>
    <row r="149" spans="1:39" s="7" customFormat="1" x14ac:dyDescent="0.25">
      <c r="A149" s="7" t="s">
        <v>582</v>
      </c>
      <c r="B149" s="7" t="s">
        <v>583</v>
      </c>
      <c r="C149" s="7" t="s">
        <v>711</v>
      </c>
      <c r="D149" s="7" t="s">
        <v>674</v>
      </c>
      <c r="E149" s="7" t="s">
        <v>573</v>
      </c>
      <c r="F149" s="7" t="s">
        <v>528</v>
      </c>
      <c r="G149" s="8">
        <v>43026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319</v>
      </c>
      <c r="Q149" s="7">
        <v>29556</v>
      </c>
      <c r="R149" s="7">
        <v>116442</v>
      </c>
      <c r="S149" s="7">
        <v>165004</v>
      </c>
      <c r="T149" s="7">
        <v>79488</v>
      </c>
      <c r="U149" s="7">
        <v>13299</v>
      </c>
      <c r="V149" s="9">
        <v>404108</v>
      </c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</row>
    <row r="150" spans="1:39" s="7" customFormat="1" x14ac:dyDescent="0.25">
      <c r="A150" s="7" t="s">
        <v>582</v>
      </c>
      <c r="B150" s="7" t="s">
        <v>583</v>
      </c>
      <c r="C150" s="7" t="s">
        <v>712</v>
      </c>
      <c r="D150" s="7" t="s">
        <v>674</v>
      </c>
      <c r="E150" s="7" t="s">
        <v>573</v>
      </c>
      <c r="F150" s="7" t="s">
        <v>578</v>
      </c>
      <c r="G150" s="8">
        <v>43026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42298</v>
      </c>
      <c r="V150" s="9">
        <v>42298</v>
      </c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</row>
    <row r="151" spans="1:39" s="7" customFormat="1" x14ac:dyDescent="0.25">
      <c r="A151" s="7" t="s">
        <v>400</v>
      </c>
      <c r="B151" s="7" t="s">
        <v>401</v>
      </c>
      <c r="C151" s="7" t="s">
        <v>401</v>
      </c>
      <c r="D151" s="7" t="s">
        <v>673</v>
      </c>
      <c r="E151" s="7" t="s">
        <v>308</v>
      </c>
      <c r="F151" s="7" t="s">
        <v>576</v>
      </c>
      <c r="G151" s="8">
        <v>41725</v>
      </c>
      <c r="H151" s="7">
        <v>0</v>
      </c>
      <c r="I151" s="9">
        <v>0</v>
      </c>
      <c r="J151" s="7">
        <v>0</v>
      </c>
      <c r="K151" s="7">
        <v>0</v>
      </c>
      <c r="L151" s="7">
        <v>9855</v>
      </c>
      <c r="M151" s="7">
        <v>35797</v>
      </c>
      <c r="N151" s="7">
        <v>47559</v>
      </c>
      <c r="O151" s="7">
        <v>213248</v>
      </c>
      <c r="P151" s="7">
        <v>252256</v>
      </c>
      <c r="Q151" s="7">
        <v>120172</v>
      </c>
      <c r="R151" s="7">
        <v>117857</v>
      </c>
      <c r="S151" s="7">
        <v>140502</v>
      </c>
      <c r="T151" s="7">
        <v>127488</v>
      </c>
      <c r="U151" s="9">
        <v>47770</v>
      </c>
      <c r="V151" s="9">
        <v>1112504</v>
      </c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</row>
    <row r="152" spans="1:39" s="7" customFormat="1" x14ac:dyDescent="0.25">
      <c r="A152" s="7" t="s">
        <v>338</v>
      </c>
      <c r="B152" s="7" t="s">
        <v>339</v>
      </c>
      <c r="C152" s="7" t="s">
        <v>339</v>
      </c>
      <c r="D152" s="7" t="s">
        <v>673</v>
      </c>
      <c r="E152" s="7" t="s">
        <v>308</v>
      </c>
      <c r="F152" s="7" t="s">
        <v>576</v>
      </c>
      <c r="G152" s="8">
        <v>41424</v>
      </c>
      <c r="H152" s="7">
        <v>0</v>
      </c>
      <c r="I152" s="7">
        <v>0</v>
      </c>
      <c r="J152" s="9">
        <v>0</v>
      </c>
      <c r="K152" s="7">
        <v>0</v>
      </c>
      <c r="L152" s="7">
        <v>2841</v>
      </c>
      <c r="M152" s="7">
        <v>16419</v>
      </c>
      <c r="N152" s="7">
        <v>0</v>
      </c>
      <c r="O152" s="9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9">
        <v>0</v>
      </c>
      <c r="V152" s="9">
        <v>19260</v>
      </c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</row>
    <row r="153" spans="1:39" s="7" customFormat="1" x14ac:dyDescent="0.25">
      <c r="A153" s="7" t="s">
        <v>278</v>
      </c>
      <c r="B153" s="7" t="s">
        <v>279</v>
      </c>
      <c r="C153" s="7" t="s">
        <v>279</v>
      </c>
      <c r="D153" s="7" t="s">
        <v>673</v>
      </c>
      <c r="E153" s="7" t="s">
        <v>308</v>
      </c>
      <c r="F153" s="7" t="s">
        <v>576</v>
      </c>
      <c r="G153" s="8">
        <v>41151</v>
      </c>
      <c r="H153" s="7">
        <v>0</v>
      </c>
      <c r="I153" s="7">
        <v>0</v>
      </c>
      <c r="J153" s="7">
        <v>0</v>
      </c>
      <c r="K153" s="7">
        <v>5256</v>
      </c>
      <c r="L153" s="7">
        <v>14728</v>
      </c>
      <c r="M153" s="7">
        <v>9825</v>
      </c>
      <c r="N153" s="7">
        <v>15634</v>
      </c>
      <c r="O153" s="7">
        <v>3271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9">
        <v>48714</v>
      </c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</row>
    <row r="154" spans="1:39" s="7" customFormat="1" x14ac:dyDescent="0.25">
      <c r="A154" s="7" t="s">
        <v>278</v>
      </c>
      <c r="B154" s="7" t="s">
        <v>375</v>
      </c>
      <c r="C154" s="7" t="s">
        <v>375</v>
      </c>
      <c r="D154" s="7" t="s">
        <v>679</v>
      </c>
      <c r="E154" s="7" t="s">
        <v>308</v>
      </c>
      <c r="F154" s="7" t="s">
        <v>3</v>
      </c>
      <c r="G154" s="8">
        <v>41571</v>
      </c>
      <c r="H154" s="7">
        <v>0</v>
      </c>
      <c r="I154" s="7">
        <v>0</v>
      </c>
      <c r="J154" s="7">
        <v>0</v>
      </c>
      <c r="K154" s="7">
        <v>0</v>
      </c>
      <c r="L154" s="7">
        <v>23209</v>
      </c>
      <c r="M154" s="7">
        <v>0</v>
      </c>
      <c r="N154" s="7">
        <v>0</v>
      </c>
      <c r="O154" s="7">
        <v>0</v>
      </c>
      <c r="P154" s="7">
        <v>0</v>
      </c>
      <c r="Q154" s="7">
        <v>24233</v>
      </c>
      <c r="R154" s="7">
        <v>0</v>
      </c>
      <c r="S154" s="7">
        <v>0</v>
      </c>
      <c r="T154" s="7">
        <v>0</v>
      </c>
      <c r="U154" s="7">
        <v>0</v>
      </c>
      <c r="V154" s="9">
        <v>47442</v>
      </c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</row>
    <row r="155" spans="1:39" s="7" customFormat="1" x14ac:dyDescent="0.25">
      <c r="A155" s="7" t="s">
        <v>278</v>
      </c>
      <c r="B155" s="7" t="s">
        <v>530</v>
      </c>
      <c r="C155" s="7" t="s">
        <v>530</v>
      </c>
      <c r="D155" s="7" t="s">
        <v>686</v>
      </c>
      <c r="E155" s="7" t="s">
        <v>308</v>
      </c>
      <c r="F155" s="7" t="s">
        <v>468</v>
      </c>
      <c r="G155" s="8">
        <v>42705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6737</v>
      </c>
      <c r="R155" s="7">
        <v>0</v>
      </c>
      <c r="S155" s="7">
        <v>0</v>
      </c>
      <c r="T155" s="7">
        <v>0</v>
      </c>
      <c r="U155" s="7">
        <v>0</v>
      </c>
      <c r="V155" s="9">
        <v>6737</v>
      </c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</row>
    <row r="156" spans="1:39" s="7" customFormat="1" x14ac:dyDescent="0.25">
      <c r="A156" s="7" t="s">
        <v>278</v>
      </c>
      <c r="B156" s="7" t="s">
        <v>543</v>
      </c>
      <c r="C156" s="7" t="s">
        <v>543</v>
      </c>
      <c r="D156" s="7" t="s">
        <v>687</v>
      </c>
      <c r="E156" s="7" t="s">
        <v>308</v>
      </c>
      <c r="F156" s="7" t="s">
        <v>468</v>
      </c>
      <c r="G156" s="8">
        <v>42768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9">
        <v>0</v>
      </c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</row>
    <row r="157" spans="1:39" s="7" customFormat="1" x14ac:dyDescent="0.25">
      <c r="A157" s="7" t="s">
        <v>657</v>
      </c>
      <c r="B157" s="7" t="s">
        <v>363</v>
      </c>
      <c r="C157" s="7" t="s">
        <v>363</v>
      </c>
      <c r="D157" s="7" t="s">
        <v>673</v>
      </c>
      <c r="E157" s="7" t="s">
        <v>308</v>
      </c>
      <c r="F157" s="7" t="s">
        <v>576</v>
      </c>
      <c r="G157" s="8">
        <v>41508</v>
      </c>
      <c r="H157" s="7">
        <v>0</v>
      </c>
      <c r="I157" s="7">
        <v>0</v>
      </c>
      <c r="J157" s="7">
        <v>0</v>
      </c>
      <c r="K157" s="7">
        <v>0</v>
      </c>
      <c r="L157" s="7">
        <v>13739</v>
      </c>
      <c r="M157" s="7">
        <v>65887</v>
      </c>
      <c r="N157" s="7">
        <v>35129</v>
      </c>
      <c r="O157" s="7">
        <v>43429</v>
      </c>
      <c r="P157" s="7">
        <v>15963</v>
      </c>
      <c r="Q157" s="7">
        <v>90267</v>
      </c>
      <c r="R157" s="7">
        <v>48264</v>
      </c>
      <c r="S157" s="7">
        <v>74513</v>
      </c>
      <c r="T157" s="7">
        <v>89341</v>
      </c>
      <c r="U157" s="7">
        <v>0</v>
      </c>
      <c r="V157" s="9">
        <v>476532</v>
      </c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</row>
    <row r="158" spans="1:39" s="7" customFormat="1" x14ac:dyDescent="0.25">
      <c r="A158" s="7" t="s">
        <v>287</v>
      </c>
      <c r="B158" s="7" t="s">
        <v>113</v>
      </c>
      <c r="C158" s="7" t="s">
        <v>113</v>
      </c>
      <c r="D158" s="7" t="s">
        <v>673</v>
      </c>
      <c r="E158" s="7" t="s">
        <v>311</v>
      </c>
      <c r="F158" s="7" t="s">
        <v>576</v>
      </c>
      <c r="G158" s="8">
        <v>40325</v>
      </c>
      <c r="H158" s="7">
        <v>1841</v>
      </c>
      <c r="I158" s="7">
        <v>8497</v>
      </c>
      <c r="J158" s="7">
        <v>6458</v>
      </c>
      <c r="K158" s="7">
        <v>16173</v>
      </c>
      <c r="L158" s="7">
        <v>20000</v>
      </c>
      <c r="M158" s="7">
        <v>28852</v>
      </c>
      <c r="N158" s="7">
        <v>42709</v>
      </c>
      <c r="O158" s="7">
        <v>15129</v>
      </c>
      <c r="P158" s="7">
        <v>1088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9">
        <v>140747</v>
      </c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</row>
    <row r="159" spans="1:39" s="7" customFormat="1" x14ac:dyDescent="0.25">
      <c r="A159" s="7" t="s">
        <v>665</v>
      </c>
      <c r="B159" s="7" t="s">
        <v>127</v>
      </c>
      <c r="C159" s="7" t="s">
        <v>128</v>
      </c>
      <c r="D159" s="7" t="s">
        <v>675</v>
      </c>
      <c r="E159" s="7" t="s">
        <v>311</v>
      </c>
      <c r="F159" s="7" t="s">
        <v>3</v>
      </c>
      <c r="G159" s="8">
        <v>40211</v>
      </c>
      <c r="H159" s="9">
        <v>17447</v>
      </c>
      <c r="I159" s="9">
        <v>0</v>
      </c>
      <c r="J159" s="9">
        <v>0</v>
      </c>
      <c r="K159" s="9">
        <v>0</v>
      </c>
      <c r="L159" s="9">
        <v>0</v>
      </c>
      <c r="M159" s="9">
        <v>2982</v>
      </c>
      <c r="N159" s="9">
        <v>0</v>
      </c>
      <c r="O159" s="9">
        <v>0</v>
      </c>
      <c r="P159" s="9">
        <v>0</v>
      </c>
      <c r="Q159" s="9">
        <v>0</v>
      </c>
      <c r="R159" s="7">
        <v>0</v>
      </c>
      <c r="S159" s="9">
        <v>0</v>
      </c>
      <c r="T159" s="7">
        <v>0</v>
      </c>
      <c r="U159" s="9">
        <v>0</v>
      </c>
      <c r="V159" s="9">
        <v>20429</v>
      </c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</row>
    <row r="160" spans="1:39" s="7" customFormat="1" x14ac:dyDescent="0.25">
      <c r="A160" s="7" t="s">
        <v>665</v>
      </c>
      <c r="B160" s="7" t="s">
        <v>512</v>
      </c>
      <c r="C160" s="7" t="s">
        <v>512</v>
      </c>
      <c r="D160" s="7" t="s">
        <v>674</v>
      </c>
      <c r="E160" s="7" t="s">
        <v>308</v>
      </c>
      <c r="F160" s="7" t="s">
        <v>468</v>
      </c>
      <c r="G160" s="8">
        <v>42606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9">
        <v>0</v>
      </c>
      <c r="Q160" s="9">
        <v>0</v>
      </c>
      <c r="R160" s="7">
        <v>0</v>
      </c>
      <c r="S160" s="9">
        <v>0</v>
      </c>
      <c r="T160" s="7">
        <v>0</v>
      </c>
      <c r="U160" s="9">
        <v>0</v>
      </c>
      <c r="V160" s="9">
        <v>0</v>
      </c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</row>
    <row r="161" spans="1:39" s="7" customFormat="1" x14ac:dyDescent="0.25">
      <c r="A161" s="7" t="s">
        <v>665</v>
      </c>
      <c r="B161" s="7" t="s">
        <v>123</v>
      </c>
      <c r="C161" s="7" t="s">
        <v>126</v>
      </c>
      <c r="D161" s="7" t="s">
        <v>675</v>
      </c>
      <c r="E161" s="7" t="s">
        <v>311</v>
      </c>
      <c r="F161" s="7" t="s">
        <v>3</v>
      </c>
      <c r="G161" s="8">
        <v>40232</v>
      </c>
      <c r="H161" s="7">
        <v>9335</v>
      </c>
      <c r="I161" s="9">
        <v>0</v>
      </c>
      <c r="J161" s="9">
        <v>0</v>
      </c>
      <c r="K161" s="9">
        <v>0</v>
      </c>
      <c r="L161" s="9">
        <v>0</v>
      </c>
      <c r="M161" s="9">
        <v>16971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7">
        <v>0</v>
      </c>
      <c r="U161" s="9">
        <v>0</v>
      </c>
      <c r="V161" s="9">
        <v>26306</v>
      </c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</row>
    <row r="162" spans="1:39" s="7" customFormat="1" x14ac:dyDescent="0.25">
      <c r="A162" s="7" t="s">
        <v>665</v>
      </c>
      <c r="B162" s="7" t="s">
        <v>123</v>
      </c>
      <c r="C162" s="7" t="s">
        <v>125</v>
      </c>
      <c r="D162" s="7" t="s">
        <v>675</v>
      </c>
      <c r="E162" s="7" t="s">
        <v>311</v>
      </c>
      <c r="F162" s="7" t="s">
        <v>3</v>
      </c>
      <c r="G162" s="8">
        <v>40232</v>
      </c>
      <c r="H162" s="7">
        <v>700</v>
      </c>
      <c r="I162" s="7">
        <v>0</v>
      </c>
      <c r="J162" s="7">
        <v>0</v>
      </c>
      <c r="K162" s="7">
        <v>0</v>
      </c>
      <c r="L162" s="7">
        <v>0</v>
      </c>
      <c r="M162" s="7">
        <v>1167</v>
      </c>
      <c r="N162" s="9">
        <v>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1867</v>
      </c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</row>
    <row r="163" spans="1:39" s="7" customFormat="1" x14ac:dyDescent="0.25">
      <c r="A163" s="7" t="s">
        <v>665</v>
      </c>
      <c r="B163" s="7" t="s">
        <v>123</v>
      </c>
      <c r="C163" s="7" t="s">
        <v>124</v>
      </c>
      <c r="D163" s="7" t="s">
        <v>678</v>
      </c>
      <c r="E163" s="7" t="s">
        <v>311</v>
      </c>
      <c r="F163" s="7" t="s">
        <v>3</v>
      </c>
      <c r="G163" s="8">
        <v>40232</v>
      </c>
      <c r="H163" s="7">
        <v>1618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7">
        <v>0</v>
      </c>
      <c r="U163" s="9">
        <v>0</v>
      </c>
      <c r="V163" s="9">
        <v>1618</v>
      </c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</row>
    <row r="164" spans="1:39" s="7" customFormat="1" x14ac:dyDescent="0.25">
      <c r="A164" s="7" t="s">
        <v>665</v>
      </c>
      <c r="B164" s="7" t="s">
        <v>120</v>
      </c>
      <c r="C164" s="7" t="s">
        <v>121</v>
      </c>
      <c r="D164" s="7" t="s">
        <v>681</v>
      </c>
      <c r="E164" s="7" t="s">
        <v>311</v>
      </c>
      <c r="F164" s="7" t="s">
        <v>3</v>
      </c>
      <c r="G164" s="8">
        <v>40283</v>
      </c>
      <c r="H164" s="7">
        <v>1665</v>
      </c>
      <c r="I164" s="9">
        <v>0</v>
      </c>
      <c r="J164" s="7">
        <v>0</v>
      </c>
      <c r="K164" s="7">
        <v>0</v>
      </c>
      <c r="L164" s="7">
        <v>0</v>
      </c>
      <c r="M164" s="7">
        <v>4388</v>
      </c>
      <c r="N164" s="9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9">
        <v>0</v>
      </c>
      <c r="V164" s="9">
        <v>6053</v>
      </c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</row>
    <row r="165" spans="1:39" s="7" customFormat="1" x14ac:dyDescent="0.25">
      <c r="A165" s="7" t="s">
        <v>665</v>
      </c>
      <c r="B165" s="7" t="s">
        <v>120</v>
      </c>
      <c r="C165" s="7" t="s">
        <v>122</v>
      </c>
      <c r="D165" s="7" t="s">
        <v>675</v>
      </c>
      <c r="E165" s="7" t="s">
        <v>311</v>
      </c>
      <c r="F165" s="7" t="s">
        <v>3</v>
      </c>
      <c r="G165" s="8">
        <v>40283</v>
      </c>
      <c r="H165" s="7">
        <v>1615</v>
      </c>
      <c r="I165" s="9">
        <v>0</v>
      </c>
      <c r="J165" s="7">
        <v>0</v>
      </c>
      <c r="K165" s="7">
        <v>0</v>
      </c>
      <c r="L165" s="7">
        <v>0</v>
      </c>
      <c r="M165" s="7">
        <v>0</v>
      </c>
      <c r="N165" s="9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9">
        <v>0</v>
      </c>
      <c r="V165" s="9">
        <v>1615</v>
      </c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</row>
    <row r="166" spans="1:39" s="7" customFormat="1" x14ac:dyDescent="0.25">
      <c r="A166" s="7" t="s">
        <v>665</v>
      </c>
      <c r="B166" s="7" t="s">
        <v>130</v>
      </c>
      <c r="C166" s="7" t="s">
        <v>136</v>
      </c>
      <c r="D166" s="7" t="s">
        <v>678</v>
      </c>
      <c r="E166" s="7" t="s">
        <v>311</v>
      </c>
      <c r="F166" s="7" t="s">
        <v>3</v>
      </c>
      <c r="G166" s="8">
        <v>40283</v>
      </c>
      <c r="H166" s="7">
        <v>172</v>
      </c>
      <c r="I166" s="9">
        <v>0</v>
      </c>
      <c r="J166" s="9">
        <v>0</v>
      </c>
      <c r="K166" s="9">
        <v>0</v>
      </c>
      <c r="L166" s="9">
        <v>0</v>
      </c>
      <c r="M166" s="9">
        <v>367</v>
      </c>
      <c r="N166" s="9">
        <v>0</v>
      </c>
      <c r="O166" s="7">
        <v>0</v>
      </c>
      <c r="P166" s="9">
        <v>0</v>
      </c>
      <c r="Q166" s="9">
        <v>0</v>
      </c>
      <c r="R166" s="9">
        <v>0</v>
      </c>
      <c r="S166" s="7">
        <v>0</v>
      </c>
      <c r="T166" s="7">
        <v>0</v>
      </c>
      <c r="U166" s="9">
        <v>0</v>
      </c>
      <c r="V166" s="9">
        <v>539</v>
      </c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</row>
    <row r="167" spans="1:39" s="7" customFormat="1" x14ac:dyDescent="0.25">
      <c r="A167" s="7" t="s">
        <v>665</v>
      </c>
      <c r="B167" s="7" t="s">
        <v>130</v>
      </c>
      <c r="C167" s="7" t="s">
        <v>134</v>
      </c>
      <c r="D167" s="7" t="s">
        <v>678</v>
      </c>
      <c r="E167" s="7" t="s">
        <v>311</v>
      </c>
      <c r="F167" s="7" t="s">
        <v>3</v>
      </c>
      <c r="G167" s="8">
        <v>40283</v>
      </c>
      <c r="H167" s="7">
        <v>0</v>
      </c>
      <c r="I167" s="7">
        <v>623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623</v>
      </c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</row>
    <row r="168" spans="1:39" s="7" customFormat="1" x14ac:dyDescent="0.25">
      <c r="A168" s="7" t="s">
        <v>665</v>
      </c>
      <c r="B168" s="7" t="s">
        <v>130</v>
      </c>
      <c r="C168" s="7" t="s">
        <v>135</v>
      </c>
      <c r="D168" s="7" t="s">
        <v>678</v>
      </c>
      <c r="E168" s="7" t="s">
        <v>311</v>
      </c>
      <c r="F168" s="7" t="s">
        <v>3</v>
      </c>
      <c r="G168" s="8">
        <v>40283</v>
      </c>
      <c r="H168" s="7">
        <v>0</v>
      </c>
      <c r="I168" s="7">
        <v>2110</v>
      </c>
      <c r="J168" s="7">
        <v>0</v>
      </c>
      <c r="K168" s="9">
        <v>0</v>
      </c>
      <c r="L168" s="9">
        <v>0</v>
      </c>
      <c r="M168" s="9">
        <v>0</v>
      </c>
      <c r="N168" s="7">
        <v>3574</v>
      </c>
      <c r="O168" s="7">
        <v>0</v>
      </c>
      <c r="P168" s="9">
        <v>0</v>
      </c>
      <c r="Q168" s="9">
        <v>0</v>
      </c>
      <c r="R168" s="9">
        <v>0</v>
      </c>
      <c r="S168" s="9">
        <v>0</v>
      </c>
      <c r="T168" s="7">
        <v>0</v>
      </c>
      <c r="U168" s="9">
        <v>0</v>
      </c>
      <c r="V168" s="9">
        <v>5684</v>
      </c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</row>
    <row r="169" spans="1:39" s="7" customFormat="1" x14ac:dyDescent="0.25">
      <c r="A169" s="7" t="s">
        <v>665</v>
      </c>
      <c r="B169" s="7" t="s">
        <v>130</v>
      </c>
      <c r="C169" s="7" t="s">
        <v>138</v>
      </c>
      <c r="D169" s="7" t="s">
        <v>674</v>
      </c>
      <c r="E169" s="7" t="s">
        <v>309</v>
      </c>
      <c r="F169" s="7" t="s">
        <v>3</v>
      </c>
      <c r="G169" s="8">
        <v>40283</v>
      </c>
      <c r="H169" s="7">
        <v>0</v>
      </c>
      <c r="I169" s="7">
        <v>1210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9">
        <v>0</v>
      </c>
      <c r="V169" s="9">
        <v>1210</v>
      </c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</row>
    <row r="170" spans="1:39" s="7" customFormat="1" x14ac:dyDescent="0.25">
      <c r="A170" s="7" t="s">
        <v>665</v>
      </c>
      <c r="B170" s="7" t="s">
        <v>130</v>
      </c>
      <c r="C170" s="7" t="s">
        <v>269</v>
      </c>
      <c r="D170" s="7" t="s">
        <v>678</v>
      </c>
      <c r="E170" s="7" t="s">
        <v>311</v>
      </c>
      <c r="F170" s="7" t="s">
        <v>3</v>
      </c>
      <c r="G170" s="8">
        <v>40283</v>
      </c>
      <c r="H170" s="7">
        <v>0</v>
      </c>
      <c r="I170" s="7">
        <v>0</v>
      </c>
      <c r="J170" s="7">
        <v>56</v>
      </c>
      <c r="K170" s="9">
        <v>0</v>
      </c>
      <c r="L170" s="9">
        <v>0</v>
      </c>
      <c r="M170" s="9">
        <v>0</v>
      </c>
      <c r="N170" s="9">
        <v>0</v>
      </c>
      <c r="O170" s="7">
        <v>0</v>
      </c>
      <c r="P170" s="9">
        <v>0</v>
      </c>
      <c r="Q170" s="9">
        <v>0</v>
      </c>
      <c r="R170" s="9">
        <v>0</v>
      </c>
      <c r="S170" s="7">
        <v>0</v>
      </c>
      <c r="T170" s="7">
        <v>0</v>
      </c>
      <c r="U170" s="9">
        <v>0</v>
      </c>
      <c r="V170" s="9">
        <v>56</v>
      </c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</row>
    <row r="171" spans="1:39" s="7" customFormat="1" x14ac:dyDescent="0.25">
      <c r="A171" s="7" t="s">
        <v>665</v>
      </c>
      <c r="B171" s="7" t="s">
        <v>130</v>
      </c>
      <c r="C171" s="7" t="s">
        <v>270</v>
      </c>
      <c r="D171" s="7" t="s">
        <v>678</v>
      </c>
      <c r="E171" s="7" t="s">
        <v>311</v>
      </c>
      <c r="F171" s="7" t="s">
        <v>3</v>
      </c>
      <c r="G171" s="8">
        <v>40283</v>
      </c>
      <c r="H171" s="7">
        <v>0</v>
      </c>
      <c r="I171" s="7">
        <v>0</v>
      </c>
      <c r="J171" s="7">
        <v>2398</v>
      </c>
      <c r="K171" s="7">
        <v>0</v>
      </c>
      <c r="L171" s="7">
        <v>0</v>
      </c>
      <c r="M171" s="7">
        <v>0</v>
      </c>
      <c r="N171" s="7">
        <v>0</v>
      </c>
      <c r="O171" s="7">
        <v>2809</v>
      </c>
      <c r="P171" s="7">
        <v>0</v>
      </c>
      <c r="Q171" s="7">
        <v>0</v>
      </c>
      <c r="R171" s="7">
        <v>0</v>
      </c>
      <c r="S171" s="7">
        <v>0</v>
      </c>
      <c r="T171" s="9">
        <v>0</v>
      </c>
      <c r="U171" s="9">
        <v>0</v>
      </c>
      <c r="V171" s="9">
        <v>5207</v>
      </c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</row>
    <row r="172" spans="1:39" s="7" customFormat="1" x14ac:dyDescent="0.25">
      <c r="A172" s="7" t="s">
        <v>665</v>
      </c>
      <c r="B172" s="7" t="s">
        <v>130</v>
      </c>
      <c r="C172" s="7" t="s">
        <v>271</v>
      </c>
      <c r="D172" s="7" t="s">
        <v>678</v>
      </c>
      <c r="E172" s="7" t="s">
        <v>311</v>
      </c>
      <c r="F172" s="7" t="s">
        <v>3</v>
      </c>
      <c r="G172" s="8">
        <v>40283</v>
      </c>
      <c r="H172" s="7">
        <v>0</v>
      </c>
      <c r="I172" s="7">
        <v>0</v>
      </c>
      <c r="J172" s="7">
        <v>349</v>
      </c>
      <c r="K172" s="7">
        <v>0</v>
      </c>
      <c r="L172" s="9">
        <v>0</v>
      </c>
      <c r="M172" s="9">
        <v>0</v>
      </c>
      <c r="N172" s="9">
        <v>0</v>
      </c>
      <c r="O172" s="9">
        <v>320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669</v>
      </c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</row>
    <row r="173" spans="1:39" s="7" customFormat="1" x14ac:dyDescent="0.25">
      <c r="A173" s="7" t="s">
        <v>665</v>
      </c>
      <c r="B173" s="7" t="s">
        <v>130</v>
      </c>
      <c r="C173" s="7" t="s">
        <v>272</v>
      </c>
      <c r="D173" s="7" t="s">
        <v>674</v>
      </c>
      <c r="E173" s="7" t="s">
        <v>309</v>
      </c>
      <c r="F173" s="7" t="s">
        <v>3</v>
      </c>
      <c r="G173" s="8">
        <v>40283</v>
      </c>
      <c r="H173" s="7">
        <v>0</v>
      </c>
      <c r="I173" s="7">
        <v>0</v>
      </c>
      <c r="J173" s="7">
        <v>711</v>
      </c>
      <c r="K173" s="7">
        <v>0</v>
      </c>
      <c r="L173" s="7">
        <v>0</v>
      </c>
      <c r="M173" s="9">
        <v>0</v>
      </c>
      <c r="N173" s="9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9">
        <v>0</v>
      </c>
      <c r="V173" s="9">
        <v>711</v>
      </c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</row>
    <row r="174" spans="1:39" s="7" customFormat="1" x14ac:dyDescent="0.25">
      <c r="A174" s="7" t="s">
        <v>665</v>
      </c>
      <c r="B174" s="7" t="s">
        <v>130</v>
      </c>
      <c r="C174" s="7" t="s">
        <v>141</v>
      </c>
      <c r="D174" s="7" t="s">
        <v>678</v>
      </c>
      <c r="E174" s="7" t="s">
        <v>311</v>
      </c>
      <c r="F174" s="7" t="s">
        <v>3</v>
      </c>
      <c r="G174" s="8">
        <v>40283</v>
      </c>
      <c r="H174" s="7">
        <v>453</v>
      </c>
      <c r="I174" s="7">
        <v>0</v>
      </c>
      <c r="J174" s="7">
        <v>0</v>
      </c>
      <c r="K174" s="7">
        <v>0</v>
      </c>
      <c r="L174" s="7">
        <v>0</v>
      </c>
      <c r="M174" s="9">
        <v>322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9">
        <v>0</v>
      </c>
      <c r="V174" s="9">
        <v>775</v>
      </c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</row>
    <row r="175" spans="1:39" s="7" customFormat="1" x14ac:dyDescent="0.25">
      <c r="A175" s="7" t="s">
        <v>665</v>
      </c>
      <c r="B175" s="7" t="s">
        <v>130</v>
      </c>
      <c r="C175" s="7" t="s">
        <v>140</v>
      </c>
      <c r="D175" s="7" t="s">
        <v>675</v>
      </c>
      <c r="E175" s="7" t="s">
        <v>311</v>
      </c>
      <c r="F175" s="7" t="s">
        <v>3</v>
      </c>
      <c r="G175" s="8">
        <v>40283</v>
      </c>
      <c r="H175" s="7">
        <v>117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9">
        <v>0</v>
      </c>
      <c r="O175" s="9">
        <v>0</v>
      </c>
      <c r="P175" s="7">
        <v>0</v>
      </c>
      <c r="Q175" s="9">
        <v>0</v>
      </c>
      <c r="R175" s="9">
        <v>0</v>
      </c>
      <c r="S175" s="7">
        <v>0</v>
      </c>
      <c r="T175" s="7">
        <v>0</v>
      </c>
      <c r="U175" s="9">
        <v>0</v>
      </c>
      <c r="V175" s="9">
        <v>117</v>
      </c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</row>
    <row r="176" spans="1:39" s="7" customFormat="1" x14ac:dyDescent="0.25">
      <c r="A176" s="7" t="s">
        <v>665</v>
      </c>
      <c r="B176" s="7" t="s">
        <v>130</v>
      </c>
      <c r="C176" s="7" t="s">
        <v>137</v>
      </c>
      <c r="D176" s="7" t="s">
        <v>678</v>
      </c>
      <c r="E176" s="7" t="s">
        <v>311</v>
      </c>
      <c r="F176" s="7" t="s">
        <v>3</v>
      </c>
      <c r="G176" s="8">
        <v>40283</v>
      </c>
      <c r="H176" s="7">
        <v>233</v>
      </c>
      <c r="I176" s="7">
        <v>0</v>
      </c>
      <c r="J176" s="7">
        <v>0</v>
      </c>
      <c r="K176" s="7">
        <v>0</v>
      </c>
      <c r="L176" s="7">
        <v>0</v>
      </c>
      <c r="M176" s="7">
        <v>388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7">
        <v>0</v>
      </c>
      <c r="U176" s="9">
        <v>0</v>
      </c>
      <c r="V176" s="9">
        <v>621</v>
      </c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</row>
    <row r="177" spans="1:39" s="7" customFormat="1" x14ac:dyDescent="0.25">
      <c r="A177" s="7" t="s">
        <v>665</v>
      </c>
      <c r="B177" s="7" t="s">
        <v>130</v>
      </c>
      <c r="C177" s="7" t="s">
        <v>131</v>
      </c>
      <c r="D177" s="7" t="s">
        <v>675</v>
      </c>
      <c r="E177" s="7" t="s">
        <v>311</v>
      </c>
      <c r="F177" s="7" t="s">
        <v>3</v>
      </c>
      <c r="G177" s="8">
        <v>40283</v>
      </c>
      <c r="H177" s="7">
        <v>0</v>
      </c>
      <c r="I177" s="7">
        <v>2188</v>
      </c>
      <c r="J177" s="7">
        <v>0</v>
      </c>
      <c r="K177" s="7">
        <v>0</v>
      </c>
      <c r="L177" s="7">
        <v>0</v>
      </c>
      <c r="M177" s="7">
        <v>0</v>
      </c>
      <c r="N177" s="7">
        <v>741</v>
      </c>
      <c r="O177" s="7">
        <v>0</v>
      </c>
      <c r="P177" s="9">
        <v>0</v>
      </c>
      <c r="Q177" s="9">
        <v>0</v>
      </c>
      <c r="R177" s="9">
        <v>0</v>
      </c>
      <c r="S177" s="9">
        <v>0</v>
      </c>
      <c r="T177" s="7">
        <v>0</v>
      </c>
      <c r="U177" s="9">
        <v>0</v>
      </c>
      <c r="V177" s="9">
        <v>2929</v>
      </c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</row>
    <row r="178" spans="1:39" s="7" customFormat="1" x14ac:dyDescent="0.25">
      <c r="A178" s="7" t="s">
        <v>665</v>
      </c>
      <c r="B178" s="7" t="s">
        <v>130</v>
      </c>
      <c r="C178" s="7" t="s">
        <v>142</v>
      </c>
      <c r="D178" s="7" t="s">
        <v>675</v>
      </c>
      <c r="E178" s="7" t="s">
        <v>311</v>
      </c>
      <c r="F178" s="7" t="s">
        <v>3</v>
      </c>
      <c r="G178" s="8">
        <v>40283</v>
      </c>
      <c r="H178" s="7">
        <v>0</v>
      </c>
      <c r="I178" s="7">
        <v>42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9">
        <v>42</v>
      </c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</row>
    <row r="179" spans="1:39" s="7" customFormat="1" x14ac:dyDescent="0.25">
      <c r="A179" s="7" t="s">
        <v>665</v>
      </c>
      <c r="B179" s="7" t="s">
        <v>130</v>
      </c>
      <c r="C179" s="7" t="s">
        <v>139</v>
      </c>
      <c r="D179" s="7" t="s">
        <v>675</v>
      </c>
      <c r="E179" s="7" t="s">
        <v>311</v>
      </c>
      <c r="F179" s="7" t="s">
        <v>3</v>
      </c>
      <c r="G179" s="8">
        <v>40283</v>
      </c>
      <c r="H179" s="7">
        <v>0</v>
      </c>
      <c r="I179" s="7">
        <v>370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9">
        <v>370</v>
      </c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</row>
    <row r="180" spans="1:39" s="7" customFormat="1" x14ac:dyDescent="0.25">
      <c r="A180" s="7" t="s">
        <v>665</v>
      </c>
      <c r="B180" s="7" t="s">
        <v>130</v>
      </c>
      <c r="C180" s="7" t="s">
        <v>132</v>
      </c>
      <c r="D180" s="7" t="s">
        <v>678</v>
      </c>
      <c r="E180" s="7" t="s">
        <v>311</v>
      </c>
      <c r="F180" s="7" t="s">
        <v>3</v>
      </c>
      <c r="G180" s="8">
        <v>40283</v>
      </c>
      <c r="H180" s="7">
        <v>0</v>
      </c>
      <c r="I180" s="9">
        <v>284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7">
        <v>0</v>
      </c>
      <c r="U180" s="9">
        <v>0</v>
      </c>
      <c r="V180" s="9">
        <v>284</v>
      </c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</row>
    <row r="181" spans="1:39" s="7" customFormat="1" x14ac:dyDescent="0.25">
      <c r="A181" s="7" t="s">
        <v>665</v>
      </c>
      <c r="B181" s="7" t="s">
        <v>130</v>
      </c>
      <c r="C181" s="7" t="s">
        <v>133</v>
      </c>
      <c r="D181" s="7" t="s">
        <v>678</v>
      </c>
      <c r="E181" s="7" t="s">
        <v>311</v>
      </c>
      <c r="F181" s="7" t="s">
        <v>3</v>
      </c>
      <c r="G181" s="8">
        <v>40283</v>
      </c>
      <c r="H181" s="7">
        <v>0</v>
      </c>
      <c r="I181" s="7">
        <v>398</v>
      </c>
      <c r="J181" s="7">
        <v>0</v>
      </c>
      <c r="K181" s="9">
        <v>0</v>
      </c>
      <c r="L181" s="9">
        <v>0</v>
      </c>
      <c r="M181" s="9">
        <v>0</v>
      </c>
      <c r="N181" s="9">
        <v>1688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2086</v>
      </c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</row>
    <row r="182" spans="1:39" s="7" customFormat="1" x14ac:dyDescent="0.25">
      <c r="A182" s="7" t="s">
        <v>665</v>
      </c>
      <c r="B182" s="7" t="s">
        <v>559</v>
      </c>
      <c r="C182" s="7" t="s">
        <v>535</v>
      </c>
      <c r="D182" s="7" t="s">
        <v>681</v>
      </c>
      <c r="E182" s="7" t="s">
        <v>311</v>
      </c>
      <c r="F182" s="7" t="s">
        <v>3</v>
      </c>
      <c r="G182" s="8">
        <v>40283</v>
      </c>
      <c r="H182" s="7">
        <v>2759</v>
      </c>
      <c r="I182" s="7">
        <v>19200</v>
      </c>
      <c r="J182" s="7">
        <v>24274</v>
      </c>
      <c r="K182" s="7">
        <v>28591</v>
      </c>
      <c r="L182" s="7">
        <v>21321</v>
      </c>
      <c r="M182" s="7">
        <v>2394</v>
      </c>
      <c r="N182" s="7">
        <v>21534</v>
      </c>
      <c r="O182" s="7">
        <v>15274</v>
      </c>
      <c r="P182" s="7">
        <v>25009</v>
      </c>
      <c r="Q182" s="7">
        <v>28622</v>
      </c>
      <c r="R182" s="7">
        <v>854</v>
      </c>
      <c r="S182" s="7">
        <v>3157</v>
      </c>
      <c r="T182" s="7">
        <v>0</v>
      </c>
      <c r="U182" s="7">
        <v>0</v>
      </c>
      <c r="V182" s="9">
        <v>192989</v>
      </c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</row>
    <row r="183" spans="1:39" s="7" customFormat="1" x14ac:dyDescent="0.25">
      <c r="A183" s="7" t="s">
        <v>665</v>
      </c>
      <c r="B183" s="7" t="s">
        <v>559</v>
      </c>
      <c r="C183" s="7" t="s">
        <v>536</v>
      </c>
      <c r="D183" s="7" t="s">
        <v>681</v>
      </c>
      <c r="E183" s="7" t="s">
        <v>311</v>
      </c>
      <c r="F183" s="7" t="s">
        <v>468</v>
      </c>
      <c r="G183" s="8">
        <v>40283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916</v>
      </c>
      <c r="P183" s="7">
        <v>3832</v>
      </c>
      <c r="Q183" s="7">
        <v>4695</v>
      </c>
      <c r="R183" s="7">
        <v>880</v>
      </c>
      <c r="S183" s="7">
        <v>5373</v>
      </c>
      <c r="T183" s="7">
        <v>0</v>
      </c>
      <c r="U183" s="7">
        <v>0</v>
      </c>
      <c r="V183" s="9">
        <v>15696</v>
      </c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</row>
    <row r="184" spans="1:39" s="7" customFormat="1" x14ac:dyDescent="0.25">
      <c r="A184" s="7" t="s">
        <v>665</v>
      </c>
      <c r="B184" s="7" t="s">
        <v>479</v>
      </c>
      <c r="C184" s="7" t="s">
        <v>479</v>
      </c>
      <c r="D184" s="7" t="s">
        <v>679</v>
      </c>
      <c r="E184" s="7" t="s">
        <v>308</v>
      </c>
      <c r="F184" s="7" t="s">
        <v>3</v>
      </c>
      <c r="G184" s="8">
        <v>40444</v>
      </c>
      <c r="H184" s="7">
        <v>0</v>
      </c>
      <c r="I184" s="7">
        <v>13111</v>
      </c>
      <c r="J184" s="7">
        <v>37812</v>
      </c>
      <c r="K184" s="7">
        <v>38271</v>
      </c>
      <c r="L184" s="7">
        <v>34813</v>
      </c>
      <c r="M184" s="7">
        <v>25884</v>
      </c>
      <c r="N184" s="7">
        <v>40267</v>
      </c>
      <c r="O184" s="7">
        <v>45902</v>
      </c>
      <c r="P184" s="7">
        <v>62753</v>
      </c>
      <c r="Q184" s="9">
        <v>40378</v>
      </c>
      <c r="R184" s="9">
        <v>15545</v>
      </c>
      <c r="S184" s="9">
        <v>3632</v>
      </c>
      <c r="T184" s="7">
        <v>10788</v>
      </c>
      <c r="U184" s="9">
        <v>0</v>
      </c>
      <c r="V184" s="9">
        <v>369156</v>
      </c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</row>
    <row r="185" spans="1:39" s="7" customFormat="1" x14ac:dyDescent="0.25">
      <c r="A185" s="7" t="s">
        <v>665</v>
      </c>
      <c r="B185" s="7" t="s">
        <v>479</v>
      </c>
      <c r="C185" s="7" t="s">
        <v>480</v>
      </c>
      <c r="D185" s="7" t="s">
        <v>679</v>
      </c>
      <c r="E185" s="7" t="s">
        <v>308</v>
      </c>
      <c r="F185" s="7" t="s">
        <v>468</v>
      </c>
      <c r="G185" s="8">
        <v>40444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7968</v>
      </c>
      <c r="O185" s="7">
        <v>27661</v>
      </c>
      <c r="P185" s="9">
        <v>16539</v>
      </c>
      <c r="Q185" s="9">
        <v>34494</v>
      </c>
      <c r="R185" s="7">
        <v>145474</v>
      </c>
      <c r="S185" s="7">
        <v>59648</v>
      </c>
      <c r="T185" s="9">
        <v>15386</v>
      </c>
      <c r="U185" s="9">
        <v>0</v>
      </c>
      <c r="V185" s="9">
        <v>307170</v>
      </c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</row>
    <row r="186" spans="1:39" s="7" customFormat="1" x14ac:dyDescent="0.25">
      <c r="A186" s="7" t="s">
        <v>665</v>
      </c>
      <c r="B186" s="7" t="s">
        <v>507</v>
      </c>
      <c r="C186" s="7" t="s">
        <v>507</v>
      </c>
      <c r="D186" s="7" t="s">
        <v>673</v>
      </c>
      <c r="E186" s="7" t="s">
        <v>308</v>
      </c>
      <c r="F186" s="7" t="s">
        <v>576</v>
      </c>
      <c r="G186" s="8">
        <v>40514</v>
      </c>
      <c r="H186" s="7">
        <v>0</v>
      </c>
      <c r="I186" s="7">
        <v>49815</v>
      </c>
      <c r="J186" s="7">
        <v>112293</v>
      </c>
      <c r="K186" s="7">
        <v>113863</v>
      </c>
      <c r="L186" s="7">
        <v>377026</v>
      </c>
      <c r="M186" s="7">
        <v>128642</v>
      </c>
      <c r="N186" s="7">
        <v>421725</v>
      </c>
      <c r="O186" s="7">
        <v>191045</v>
      </c>
      <c r="P186" s="7">
        <v>173728</v>
      </c>
      <c r="Q186" s="7">
        <v>124654</v>
      </c>
      <c r="R186" s="7">
        <v>59243</v>
      </c>
      <c r="S186" s="7">
        <v>39982</v>
      </c>
      <c r="T186" s="7">
        <v>31971</v>
      </c>
      <c r="U186" s="7">
        <v>0</v>
      </c>
      <c r="V186" s="9">
        <v>1823987</v>
      </c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</row>
    <row r="187" spans="1:39" s="7" customFormat="1" x14ac:dyDescent="0.25">
      <c r="A187" s="7" t="s">
        <v>665</v>
      </c>
      <c r="B187" s="7" t="s">
        <v>143</v>
      </c>
      <c r="C187" s="7" t="s">
        <v>143</v>
      </c>
      <c r="D187" s="7" t="s">
        <v>679</v>
      </c>
      <c r="E187" s="7" t="s">
        <v>311</v>
      </c>
      <c r="F187" s="7" t="s">
        <v>3</v>
      </c>
      <c r="G187" s="8">
        <v>40591</v>
      </c>
      <c r="H187" s="7">
        <v>0</v>
      </c>
      <c r="I187" s="7">
        <v>3572</v>
      </c>
      <c r="J187" s="7">
        <v>0</v>
      </c>
      <c r="K187" s="7">
        <v>0</v>
      </c>
      <c r="L187" s="7">
        <v>0</v>
      </c>
      <c r="M187" s="7">
        <v>0</v>
      </c>
      <c r="N187" s="7">
        <v>5984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9">
        <v>0</v>
      </c>
      <c r="V187" s="9">
        <v>9556</v>
      </c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</row>
    <row r="188" spans="1:39" s="7" customFormat="1" x14ac:dyDescent="0.25">
      <c r="A188" s="7" t="s">
        <v>665</v>
      </c>
      <c r="B188" s="7" t="s">
        <v>129</v>
      </c>
      <c r="C188" s="7" t="s">
        <v>129</v>
      </c>
      <c r="D188" s="7" t="s">
        <v>675</v>
      </c>
      <c r="E188" s="7" t="s">
        <v>308</v>
      </c>
      <c r="F188" s="7" t="s">
        <v>3</v>
      </c>
      <c r="G188" s="8">
        <v>40619</v>
      </c>
      <c r="H188" s="7">
        <v>0</v>
      </c>
      <c r="I188" s="7">
        <v>10592</v>
      </c>
      <c r="J188" s="9">
        <v>0</v>
      </c>
      <c r="K188" s="9">
        <v>0</v>
      </c>
      <c r="L188" s="9">
        <v>0</v>
      </c>
      <c r="M188" s="9">
        <v>0</v>
      </c>
      <c r="N188" s="9">
        <v>9035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19627</v>
      </c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</row>
    <row r="189" spans="1:39" s="7" customFormat="1" x14ac:dyDescent="0.25">
      <c r="A189" s="7" t="s">
        <v>665</v>
      </c>
      <c r="B189" s="7" t="s">
        <v>144</v>
      </c>
      <c r="C189" s="7" t="s">
        <v>144</v>
      </c>
      <c r="D189" s="7" t="s">
        <v>688</v>
      </c>
      <c r="E189" s="7" t="s">
        <v>311</v>
      </c>
      <c r="F189" s="7" t="s">
        <v>3</v>
      </c>
      <c r="G189" s="8">
        <v>40619</v>
      </c>
      <c r="H189" s="7">
        <v>0</v>
      </c>
      <c r="I189" s="7">
        <v>1606</v>
      </c>
      <c r="J189" s="7">
        <v>3253</v>
      </c>
      <c r="K189" s="7">
        <v>3782</v>
      </c>
      <c r="L189" s="7">
        <v>19024</v>
      </c>
      <c r="M189" s="7">
        <v>17173</v>
      </c>
      <c r="N189" s="7">
        <v>14760</v>
      </c>
      <c r="O189" s="7">
        <v>0</v>
      </c>
      <c r="P189" s="7">
        <v>7336</v>
      </c>
      <c r="Q189" s="7">
        <v>23560</v>
      </c>
      <c r="R189" s="9">
        <v>1066</v>
      </c>
      <c r="S189" s="9">
        <v>0</v>
      </c>
      <c r="T189" s="7">
        <v>0</v>
      </c>
      <c r="U189" s="9">
        <v>0</v>
      </c>
      <c r="V189" s="9">
        <v>91560</v>
      </c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</row>
    <row r="190" spans="1:39" s="7" customFormat="1" x14ac:dyDescent="0.25">
      <c r="A190" s="7" t="s">
        <v>665</v>
      </c>
      <c r="B190" s="7" t="s">
        <v>144</v>
      </c>
      <c r="C190" s="7" t="s">
        <v>481</v>
      </c>
      <c r="D190" s="7" t="s">
        <v>688</v>
      </c>
      <c r="E190" s="7" t="s">
        <v>311</v>
      </c>
      <c r="F190" s="7" t="s">
        <v>468</v>
      </c>
      <c r="G190" s="8">
        <v>40619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9">
        <v>0</v>
      </c>
      <c r="N190" s="7">
        <v>0</v>
      </c>
      <c r="O190" s="9">
        <v>1802</v>
      </c>
      <c r="P190" s="9">
        <v>4313</v>
      </c>
      <c r="Q190" s="7">
        <v>9255</v>
      </c>
      <c r="R190" s="9">
        <v>15808</v>
      </c>
      <c r="S190" s="9">
        <v>48235</v>
      </c>
      <c r="T190" s="7">
        <v>17668</v>
      </c>
      <c r="U190" s="9">
        <v>0</v>
      </c>
      <c r="V190" s="9">
        <v>97081</v>
      </c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</row>
    <row r="191" spans="1:39" s="7" customFormat="1" x14ac:dyDescent="0.25">
      <c r="A191" s="7" t="s">
        <v>665</v>
      </c>
      <c r="B191" s="7" t="s">
        <v>261</v>
      </c>
      <c r="C191" s="7" t="s">
        <v>261</v>
      </c>
      <c r="D191" s="7" t="s">
        <v>674</v>
      </c>
      <c r="E191" s="7" t="s">
        <v>309</v>
      </c>
      <c r="F191" s="7" t="s">
        <v>3</v>
      </c>
      <c r="G191" s="8">
        <v>41067</v>
      </c>
      <c r="H191" s="7">
        <v>0</v>
      </c>
      <c r="I191" s="7">
        <v>0</v>
      </c>
      <c r="J191" s="7">
        <v>0</v>
      </c>
      <c r="K191" s="7">
        <v>25283</v>
      </c>
      <c r="L191" s="9">
        <v>1853</v>
      </c>
      <c r="M191" s="9">
        <v>6607</v>
      </c>
      <c r="N191" s="9">
        <v>0</v>
      </c>
      <c r="O191" s="9">
        <v>0</v>
      </c>
      <c r="P191" s="7">
        <v>33198</v>
      </c>
      <c r="Q191" s="9">
        <v>2206</v>
      </c>
      <c r="R191" s="9">
        <v>2936</v>
      </c>
      <c r="S191" s="7">
        <v>1107</v>
      </c>
      <c r="T191" s="7">
        <v>1516</v>
      </c>
      <c r="U191" s="9">
        <v>0</v>
      </c>
      <c r="V191" s="9">
        <v>74706</v>
      </c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</row>
    <row r="192" spans="1:39" s="7" customFormat="1" x14ac:dyDescent="0.25">
      <c r="A192" s="7" t="s">
        <v>665</v>
      </c>
      <c r="B192" s="7" t="s">
        <v>315</v>
      </c>
      <c r="C192" s="7" t="s">
        <v>315</v>
      </c>
      <c r="D192" s="7" t="s">
        <v>679</v>
      </c>
      <c r="E192" s="7" t="s">
        <v>311</v>
      </c>
      <c r="F192" s="7" t="s">
        <v>3</v>
      </c>
      <c r="G192" s="8">
        <v>41333</v>
      </c>
      <c r="H192" s="7">
        <v>0</v>
      </c>
      <c r="I192" s="7">
        <v>0</v>
      </c>
      <c r="J192" s="7">
        <v>0</v>
      </c>
      <c r="K192" s="7">
        <v>817</v>
      </c>
      <c r="L192" s="7">
        <v>0</v>
      </c>
      <c r="M192" s="7">
        <v>0</v>
      </c>
      <c r="N192" s="7">
        <v>0</v>
      </c>
      <c r="O192" s="7">
        <v>0</v>
      </c>
      <c r="P192" s="9">
        <v>236</v>
      </c>
      <c r="Q192" s="7">
        <v>0</v>
      </c>
      <c r="R192" s="7">
        <v>0</v>
      </c>
      <c r="S192" s="7">
        <v>0</v>
      </c>
      <c r="T192" s="7">
        <v>0</v>
      </c>
      <c r="U192" s="9">
        <v>0</v>
      </c>
      <c r="V192" s="9">
        <v>1053</v>
      </c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</row>
    <row r="193" spans="1:39" s="7" customFormat="1" x14ac:dyDescent="0.25">
      <c r="A193" s="7" t="s">
        <v>665</v>
      </c>
      <c r="B193" s="7" t="s">
        <v>482</v>
      </c>
      <c r="C193" s="7" t="s">
        <v>482</v>
      </c>
      <c r="D193" s="7" t="s">
        <v>678</v>
      </c>
      <c r="E193" s="7" t="s">
        <v>311</v>
      </c>
      <c r="F193" s="7" t="s">
        <v>3</v>
      </c>
      <c r="G193" s="8">
        <v>41382</v>
      </c>
      <c r="H193" s="7">
        <v>0</v>
      </c>
      <c r="I193" s="7">
        <v>0</v>
      </c>
      <c r="J193" s="7">
        <v>0</v>
      </c>
      <c r="K193" s="7">
        <v>1985</v>
      </c>
      <c r="L193" s="7">
        <v>16328</v>
      </c>
      <c r="M193" s="7">
        <v>18204</v>
      </c>
      <c r="N193" s="7">
        <v>9218</v>
      </c>
      <c r="O193" s="7">
        <v>0</v>
      </c>
      <c r="P193" s="7">
        <v>4123</v>
      </c>
      <c r="Q193" s="7">
        <v>17476</v>
      </c>
      <c r="R193" s="7">
        <v>4906</v>
      </c>
      <c r="S193" s="7">
        <v>0</v>
      </c>
      <c r="T193" s="7">
        <v>484</v>
      </c>
      <c r="U193" s="7">
        <v>0</v>
      </c>
      <c r="V193" s="9">
        <v>72724</v>
      </c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</row>
    <row r="194" spans="1:39" s="7" customFormat="1" x14ac:dyDescent="0.25">
      <c r="A194" s="7" t="s">
        <v>665</v>
      </c>
      <c r="B194" s="7" t="s">
        <v>482</v>
      </c>
      <c r="C194" s="7" t="s">
        <v>483</v>
      </c>
      <c r="D194" s="7" t="s">
        <v>678</v>
      </c>
      <c r="E194" s="7" t="s">
        <v>311</v>
      </c>
      <c r="F194" s="7" t="s">
        <v>468</v>
      </c>
      <c r="G194" s="8">
        <v>41382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802</v>
      </c>
      <c r="Q194" s="7">
        <v>560</v>
      </c>
      <c r="R194" s="7">
        <v>0</v>
      </c>
      <c r="S194" s="7">
        <v>0</v>
      </c>
      <c r="T194" s="7">
        <v>6298</v>
      </c>
      <c r="U194" s="7">
        <v>0</v>
      </c>
      <c r="V194" s="9">
        <v>7660</v>
      </c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</row>
    <row r="195" spans="1:39" s="7" customFormat="1" x14ac:dyDescent="0.25">
      <c r="A195" s="7" t="s">
        <v>665</v>
      </c>
      <c r="B195" s="7" t="s">
        <v>348</v>
      </c>
      <c r="C195" s="7" t="s">
        <v>348</v>
      </c>
      <c r="D195" s="7" t="s">
        <v>674</v>
      </c>
      <c r="E195" s="7" t="s">
        <v>308</v>
      </c>
      <c r="F195" s="7" t="s">
        <v>289</v>
      </c>
      <c r="G195" s="8">
        <v>41452</v>
      </c>
      <c r="H195" s="7">
        <v>0</v>
      </c>
      <c r="I195" s="7">
        <v>0</v>
      </c>
      <c r="J195" s="7">
        <v>0</v>
      </c>
      <c r="K195" s="7">
        <v>0</v>
      </c>
      <c r="L195" s="7">
        <v>97648</v>
      </c>
      <c r="M195" s="7">
        <v>113511</v>
      </c>
      <c r="N195" s="7">
        <v>129147</v>
      </c>
      <c r="O195" s="7">
        <v>121270</v>
      </c>
      <c r="P195" s="7">
        <v>146398</v>
      </c>
      <c r="Q195" s="7">
        <v>148861</v>
      </c>
      <c r="R195" s="7">
        <v>139134</v>
      </c>
      <c r="S195" s="7">
        <v>23233</v>
      </c>
      <c r="T195" s="7">
        <v>47284</v>
      </c>
      <c r="U195" s="7">
        <v>0</v>
      </c>
      <c r="V195" s="9">
        <v>966486</v>
      </c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</row>
    <row r="196" spans="1:39" s="7" customFormat="1" x14ac:dyDescent="0.25">
      <c r="A196" s="7" t="s">
        <v>665</v>
      </c>
      <c r="B196" s="7" t="s">
        <v>389</v>
      </c>
      <c r="C196" s="7" t="s">
        <v>389</v>
      </c>
      <c r="D196" s="7" t="s">
        <v>674</v>
      </c>
      <c r="E196" s="7" t="s">
        <v>308</v>
      </c>
      <c r="F196" s="7" t="s">
        <v>3</v>
      </c>
      <c r="G196" s="8">
        <v>41662</v>
      </c>
      <c r="H196" s="9">
        <v>0</v>
      </c>
      <c r="I196" s="9">
        <v>0</v>
      </c>
      <c r="J196" s="9">
        <v>0</v>
      </c>
      <c r="K196" s="9">
        <v>0</v>
      </c>
      <c r="L196" s="9">
        <v>228</v>
      </c>
      <c r="M196" s="9">
        <v>15562</v>
      </c>
      <c r="N196" s="9">
        <v>13692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7">
        <v>0</v>
      </c>
      <c r="U196" s="9">
        <v>0</v>
      </c>
      <c r="V196" s="9">
        <v>29482</v>
      </c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</row>
    <row r="197" spans="1:39" s="7" customFormat="1" x14ac:dyDescent="0.25">
      <c r="A197" s="7" t="s">
        <v>665</v>
      </c>
      <c r="B197" s="7" t="s">
        <v>472</v>
      </c>
      <c r="C197" s="7" t="s">
        <v>472</v>
      </c>
      <c r="D197" s="7" t="s">
        <v>674</v>
      </c>
      <c r="E197" s="7" t="s">
        <v>308</v>
      </c>
      <c r="F197" s="7" t="s">
        <v>578</v>
      </c>
      <c r="G197" s="8">
        <v>42159</v>
      </c>
      <c r="H197" s="7">
        <v>0</v>
      </c>
      <c r="I197" s="7">
        <v>0</v>
      </c>
      <c r="J197" s="9">
        <v>0</v>
      </c>
      <c r="K197" s="9">
        <v>0</v>
      </c>
      <c r="L197" s="9">
        <v>0</v>
      </c>
      <c r="M197" s="9">
        <v>0</v>
      </c>
      <c r="N197" s="7">
        <v>1843</v>
      </c>
      <c r="O197" s="9">
        <v>1829</v>
      </c>
      <c r="P197" s="9">
        <v>15320</v>
      </c>
      <c r="Q197" s="9">
        <v>15849</v>
      </c>
      <c r="R197" s="9">
        <v>23124</v>
      </c>
      <c r="S197" s="9">
        <v>44820</v>
      </c>
      <c r="T197" s="7">
        <v>62311</v>
      </c>
      <c r="U197" s="9">
        <v>0</v>
      </c>
      <c r="V197" s="9">
        <v>165096</v>
      </c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</row>
    <row r="198" spans="1:39" s="7" customFormat="1" x14ac:dyDescent="0.25">
      <c r="A198" s="7" t="s">
        <v>665</v>
      </c>
      <c r="B198" s="7" t="s">
        <v>511</v>
      </c>
      <c r="C198" s="7" t="s">
        <v>511</v>
      </c>
      <c r="D198" s="7" t="s">
        <v>674</v>
      </c>
      <c r="E198" s="7" t="s">
        <v>309</v>
      </c>
      <c r="F198" s="7" t="s">
        <v>468</v>
      </c>
      <c r="G198" s="8">
        <v>42579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9">
        <v>0</v>
      </c>
      <c r="N198" s="9">
        <v>0</v>
      </c>
      <c r="O198" s="9">
        <v>0</v>
      </c>
      <c r="P198" s="9">
        <v>33971</v>
      </c>
      <c r="Q198" s="9">
        <v>128439</v>
      </c>
      <c r="R198" s="9">
        <v>161255</v>
      </c>
      <c r="S198" s="7">
        <v>131020</v>
      </c>
      <c r="T198" s="7">
        <v>83554</v>
      </c>
      <c r="U198" s="9">
        <v>0</v>
      </c>
      <c r="V198" s="9">
        <v>538239</v>
      </c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</row>
    <row r="199" spans="1:39" s="7" customFormat="1" x14ac:dyDescent="0.25">
      <c r="A199" s="7" t="s">
        <v>669</v>
      </c>
      <c r="B199" s="7" t="s">
        <v>666</v>
      </c>
      <c r="C199" s="7" t="s">
        <v>666</v>
      </c>
      <c r="D199" s="7" t="s">
        <v>674</v>
      </c>
      <c r="E199" s="7" t="s">
        <v>573</v>
      </c>
      <c r="F199" s="7" t="s">
        <v>528</v>
      </c>
      <c r="G199" s="8">
        <v>44272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9">
        <v>0</v>
      </c>
      <c r="N199" s="9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9">
        <v>0</v>
      </c>
      <c r="V199" s="9">
        <v>0</v>
      </c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</row>
    <row r="200" spans="1:39" s="7" customFormat="1" x14ac:dyDescent="0.25">
      <c r="A200" s="7" t="s">
        <v>156</v>
      </c>
      <c r="B200" s="7" t="s">
        <v>157</v>
      </c>
      <c r="C200" s="7" t="s">
        <v>157</v>
      </c>
      <c r="D200" s="7" t="s">
        <v>680</v>
      </c>
      <c r="E200" s="7" t="s">
        <v>308</v>
      </c>
      <c r="F200" s="7" t="s">
        <v>425</v>
      </c>
      <c r="G200" s="8">
        <v>40444</v>
      </c>
      <c r="H200" s="7">
        <v>0</v>
      </c>
      <c r="I200" s="7">
        <v>1181</v>
      </c>
      <c r="J200" s="7">
        <v>4484</v>
      </c>
      <c r="K200" s="7">
        <v>4191</v>
      </c>
      <c r="L200" s="7">
        <v>3206</v>
      </c>
      <c r="M200" s="9">
        <v>6940</v>
      </c>
      <c r="N200" s="7">
        <v>8210</v>
      </c>
      <c r="O200" s="9">
        <v>6377</v>
      </c>
      <c r="P200" s="9">
        <v>4731</v>
      </c>
      <c r="Q200" s="9">
        <v>6017</v>
      </c>
      <c r="R200" s="9">
        <v>5710</v>
      </c>
      <c r="S200" s="7">
        <v>8135</v>
      </c>
      <c r="T200" s="7">
        <v>3142</v>
      </c>
      <c r="U200" s="9">
        <v>0</v>
      </c>
      <c r="V200" s="9">
        <v>62324</v>
      </c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</row>
    <row r="201" spans="1:39" s="7" customFormat="1" x14ac:dyDescent="0.25">
      <c r="A201" s="7" t="s">
        <v>394</v>
      </c>
      <c r="B201" s="7" t="s">
        <v>249</v>
      </c>
      <c r="C201" s="7" t="s">
        <v>249</v>
      </c>
      <c r="D201" s="7" t="s">
        <v>673</v>
      </c>
      <c r="E201" s="7" t="s">
        <v>308</v>
      </c>
      <c r="F201" s="7" t="s">
        <v>576</v>
      </c>
      <c r="G201" s="8">
        <v>41011</v>
      </c>
      <c r="H201" s="7">
        <v>0</v>
      </c>
      <c r="I201" s="7">
        <v>0</v>
      </c>
      <c r="J201" s="7">
        <v>0</v>
      </c>
      <c r="K201" s="7">
        <v>36260</v>
      </c>
      <c r="L201" s="7">
        <v>54351</v>
      </c>
      <c r="M201" s="7">
        <v>43343</v>
      </c>
      <c r="N201" s="9">
        <v>27856</v>
      </c>
      <c r="O201" s="9">
        <v>47933</v>
      </c>
      <c r="P201" s="9">
        <v>56175</v>
      </c>
      <c r="Q201" s="9">
        <v>68790</v>
      </c>
      <c r="R201" s="9">
        <v>27009</v>
      </c>
      <c r="S201" s="7">
        <v>38198</v>
      </c>
      <c r="T201" s="7">
        <v>34051</v>
      </c>
      <c r="U201" s="9">
        <v>25636</v>
      </c>
      <c r="V201" s="9">
        <v>459602</v>
      </c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</row>
    <row r="202" spans="1:39" s="7" customFormat="1" x14ac:dyDescent="0.25">
      <c r="A202" s="7" t="s">
        <v>563</v>
      </c>
      <c r="B202" s="7" t="s">
        <v>564</v>
      </c>
      <c r="C202" s="7" t="s">
        <v>564</v>
      </c>
      <c r="D202" s="7" t="s">
        <v>673</v>
      </c>
      <c r="E202" s="7" t="s">
        <v>447</v>
      </c>
      <c r="F202" s="7" t="s">
        <v>576</v>
      </c>
      <c r="G202" s="8">
        <v>42887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9">
        <v>0</v>
      </c>
      <c r="V202" s="9">
        <v>0</v>
      </c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</row>
    <row r="203" spans="1:39" s="7" customFormat="1" x14ac:dyDescent="0.25">
      <c r="A203" s="7" t="s">
        <v>563</v>
      </c>
      <c r="B203" s="7" t="s">
        <v>643</v>
      </c>
      <c r="C203" s="7" t="s">
        <v>643</v>
      </c>
      <c r="D203" s="7" t="s">
        <v>673</v>
      </c>
      <c r="E203" s="7" t="s">
        <v>573</v>
      </c>
      <c r="F203" s="7" t="s">
        <v>528</v>
      </c>
      <c r="G203" s="8">
        <v>43816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9">
        <v>0</v>
      </c>
      <c r="V203" s="9">
        <v>0</v>
      </c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</row>
    <row r="204" spans="1:39" s="7" customFormat="1" x14ac:dyDescent="0.25">
      <c r="A204" s="7" t="s">
        <v>520</v>
      </c>
      <c r="B204" s="7" t="s">
        <v>521</v>
      </c>
      <c r="C204" s="7" t="s">
        <v>521</v>
      </c>
      <c r="D204" s="7" t="s">
        <v>677</v>
      </c>
      <c r="E204" s="7" t="s">
        <v>308</v>
      </c>
      <c r="F204" s="7" t="s">
        <v>578</v>
      </c>
      <c r="G204" s="8">
        <v>42661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6683</v>
      </c>
      <c r="R204" s="7">
        <v>30082</v>
      </c>
      <c r="S204" s="7">
        <v>53463</v>
      </c>
      <c r="T204" s="7">
        <v>6189</v>
      </c>
      <c r="U204" s="9">
        <v>0</v>
      </c>
      <c r="V204" s="9">
        <v>96417</v>
      </c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</row>
    <row r="205" spans="1:39" s="7" customFormat="1" x14ac:dyDescent="0.25">
      <c r="A205" s="7" t="s">
        <v>586</v>
      </c>
      <c r="B205" s="7" t="s">
        <v>587</v>
      </c>
      <c r="C205" s="7" t="s">
        <v>587</v>
      </c>
      <c r="D205" s="7" t="s">
        <v>673</v>
      </c>
      <c r="E205" s="7" t="s">
        <v>447</v>
      </c>
      <c r="F205" s="7" t="s">
        <v>576</v>
      </c>
      <c r="G205" s="8">
        <v>43052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4885</v>
      </c>
      <c r="Q205" s="7">
        <v>1744</v>
      </c>
      <c r="R205" s="7">
        <v>0</v>
      </c>
      <c r="S205" s="7">
        <v>0</v>
      </c>
      <c r="T205" s="7">
        <v>1244</v>
      </c>
      <c r="U205" s="7">
        <v>0</v>
      </c>
      <c r="V205" s="9">
        <v>7873</v>
      </c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</row>
    <row r="206" spans="1:39" s="7" customFormat="1" x14ac:dyDescent="0.25">
      <c r="A206" s="7" t="s">
        <v>586</v>
      </c>
      <c r="B206" s="7" t="s">
        <v>658</v>
      </c>
      <c r="C206" s="7" t="s">
        <v>658</v>
      </c>
      <c r="D206" s="7" t="s">
        <v>674</v>
      </c>
      <c r="E206" s="7" t="s">
        <v>447</v>
      </c>
      <c r="F206" s="7" t="s">
        <v>468</v>
      </c>
      <c r="G206" s="8">
        <v>44126</v>
      </c>
      <c r="H206" s="7">
        <v>0</v>
      </c>
      <c r="I206" s="7">
        <v>0</v>
      </c>
      <c r="J206" s="7">
        <v>0</v>
      </c>
      <c r="K206" s="7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3527</v>
      </c>
      <c r="U206" s="9">
        <v>1724</v>
      </c>
      <c r="V206" s="9">
        <v>5251</v>
      </c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</row>
    <row r="207" spans="1:39" s="7" customFormat="1" x14ac:dyDescent="0.25">
      <c r="A207" s="7" t="s">
        <v>158</v>
      </c>
      <c r="B207" s="7" t="s">
        <v>273</v>
      </c>
      <c r="C207" s="7" t="s">
        <v>273</v>
      </c>
      <c r="D207" s="7" t="s">
        <v>679</v>
      </c>
      <c r="E207" s="7" t="s">
        <v>308</v>
      </c>
      <c r="F207" s="7" t="s">
        <v>101</v>
      </c>
      <c r="G207" s="8">
        <v>41088</v>
      </c>
      <c r="H207" s="7">
        <v>0</v>
      </c>
      <c r="I207" s="7">
        <v>0</v>
      </c>
      <c r="J207" s="7">
        <v>66</v>
      </c>
      <c r="K207" s="7">
        <v>744</v>
      </c>
      <c r="L207" s="9">
        <v>0</v>
      </c>
      <c r="M207" s="9">
        <v>701</v>
      </c>
      <c r="N207" s="7">
        <v>597</v>
      </c>
      <c r="O207" s="7">
        <v>611</v>
      </c>
      <c r="P207" s="7">
        <v>744</v>
      </c>
      <c r="Q207" s="7">
        <v>744</v>
      </c>
      <c r="R207" s="7">
        <v>744</v>
      </c>
      <c r="S207" s="7">
        <v>744</v>
      </c>
      <c r="T207" s="7">
        <v>0</v>
      </c>
      <c r="U207" s="9">
        <v>0</v>
      </c>
      <c r="V207" s="9">
        <v>5695</v>
      </c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</row>
    <row r="208" spans="1:39" s="7" customFormat="1" x14ac:dyDescent="0.25">
      <c r="A208" s="7" t="s">
        <v>162</v>
      </c>
      <c r="B208" s="7" t="s">
        <v>163</v>
      </c>
      <c r="C208" s="7" t="s">
        <v>163</v>
      </c>
      <c r="D208" s="7" t="s">
        <v>673</v>
      </c>
      <c r="E208" s="7" t="s">
        <v>308</v>
      </c>
      <c r="F208" s="7" t="s">
        <v>576</v>
      </c>
      <c r="G208" s="8">
        <v>40759</v>
      </c>
      <c r="H208" s="7">
        <v>0</v>
      </c>
      <c r="I208" s="7">
        <v>0</v>
      </c>
      <c r="J208" s="7">
        <v>38500</v>
      </c>
      <c r="K208" s="7">
        <v>284980</v>
      </c>
      <c r="L208" s="9">
        <v>429189</v>
      </c>
      <c r="M208" s="9">
        <v>210767</v>
      </c>
      <c r="N208" s="9">
        <v>118995</v>
      </c>
      <c r="O208" s="7">
        <v>235081</v>
      </c>
      <c r="P208" s="9">
        <v>302518</v>
      </c>
      <c r="Q208" s="9">
        <v>404778</v>
      </c>
      <c r="R208" s="9">
        <v>242739</v>
      </c>
      <c r="S208" s="9">
        <v>262682</v>
      </c>
      <c r="T208" s="7">
        <v>384230</v>
      </c>
      <c r="U208" s="9">
        <v>63665</v>
      </c>
      <c r="V208" s="9">
        <v>2978124</v>
      </c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</row>
    <row r="209" spans="1:39" s="7" customFormat="1" x14ac:dyDescent="0.25">
      <c r="A209" s="7" t="s">
        <v>162</v>
      </c>
      <c r="B209" s="7" t="s">
        <v>631</v>
      </c>
      <c r="C209" s="7" t="s">
        <v>631</v>
      </c>
      <c r="D209" s="7" t="s">
        <v>674</v>
      </c>
      <c r="E209" s="7" t="s">
        <v>573</v>
      </c>
      <c r="F209" s="7" t="s">
        <v>528</v>
      </c>
      <c r="G209" s="8">
        <v>43656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9">
        <v>0</v>
      </c>
      <c r="N209" s="7">
        <v>0</v>
      </c>
      <c r="O209" s="7">
        <v>0</v>
      </c>
      <c r="P209" s="7">
        <v>0</v>
      </c>
      <c r="Q209" s="7">
        <v>0</v>
      </c>
      <c r="R209" s="7">
        <v>3609</v>
      </c>
      <c r="S209" s="7">
        <v>13486</v>
      </c>
      <c r="T209" s="7">
        <v>4492</v>
      </c>
      <c r="U209" s="9">
        <v>1464</v>
      </c>
      <c r="V209" s="9">
        <v>23051</v>
      </c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</row>
    <row r="210" spans="1:39" s="7" customFormat="1" x14ac:dyDescent="0.25">
      <c r="A210" s="7" t="s">
        <v>255</v>
      </c>
      <c r="B210" s="7" t="s">
        <v>256</v>
      </c>
      <c r="C210" s="7" t="s">
        <v>256</v>
      </c>
      <c r="D210" s="7" t="s">
        <v>680</v>
      </c>
      <c r="E210" s="7" t="s">
        <v>308</v>
      </c>
      <c r="F210" s="7" t="s">
        <v>425</v>
      </c>
      <c r="G210" s="8">
        <v>41039</v>
      </c>
      <c r="H210" s="7">
        <v>0</v>
      </c>
      <c r="I210" s="7">
        <v>0</v>
      </c>
      <c r="J210" s="7">
        <v>0</v>
      </c>
      <c r="K210" s="7">
        <v>827</v>
      </c>
      <c r="L210" s="9">
        <v>136</v>
      </c>
      <c r="M210" s="9">
        <v>3186</v>
      </c>
      <c r="N210" s="9">
        <v>992</v>
      </c>
      <c r="O210" s="7">
        <v>1508</v>
      </c>
      <c r="P210" s="9">
        <v>1857</v>
      </c>
      <c r="Q210" s="9">
        <v>819</v>
      </c>
      <c r="R210" s="9">
        <v>1495</v>
      </c>
      <c r="S210" s="9">
        <v>2855</v>
      </c>
      <c r="T210" s="7">
        <v>1525</v>
      </c>
      <c r="U210" s="9">
        <v>0</v>
      </c>
      <c r="V210" s="9">
        <v>15200</v>
      </c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</row>
    <row r="211" spans="1:39" s="7" customFormat="1" x14ac:dyDescent="0.25">
      <c r="A211" s="7" t="s">
        <v>255</v>
      </c>
      <c r="B211" s="7" t="s">
        <v>384</v>
      </c>
      <c r="C211" s="7" t="s">
        <v>384</v>
      </c>
      <c r="D211" s="7" t="s">
        <v>673</v>
      </c>
      <c r="E211" s="7" t="s">
        <v>308</v>
      </c>
      <c r="F211" s="7" t="s">
        <v>576</v>
      </c>
      <c r="G211" s="8">
        <v>41382</v>
      </c>
      <c r="H211" s="7">
        <v>0</v>
      </c>
      <c r="I211" s="7">
        <v>0</v>
      </c>
      <c r="J211" s="7">
        <v>0</v>
      </c>
      <c r="K211" s="7">
        <v>0</v>
      </c>
      <c r="L211" s="7">
        <v>5918</v>
      </c>
      <c r="M211" s="9">
        <v>3733</v>
      </c>
      <c r="N211" s="7">
        <v>7254</v>
      </c>
      <c r="O211" s="7">
        <v>7363</v>
      </c>
      <c r="P211" s="7">
        <v>0</v>
      </c>
      <c r="Q211" s="7">
        <v>1487</v>
      </c>
      <c r="R211" s="7">
        <v>15949</v>
      </c>
      <c r="S211" s="7">
        <v>0</v>
      </c>
      <c r="T211" s="7">
        <v>0</v>
      </c>
      <c r="U211" s="9">
        <v>0</v>
      </c>
      <c r="V211" s="9">
        <v>41704</v>
      </c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</row>
    <row r="212" spans="1:39" s="7" customFormat="1" x14ac:dyDescent="0.25">
      <c r="A212" s="7" t="s">
        <v>255</v>
      </c>
      <c r="B212" s="7" t="s">
        <v>384</v>
      </c>
      <c r="C212" s="7" t="s">
        <v>544</v>
      </c>
      <c r="D212" s="7" t="s">
        <v>673</v>
      </c>
      <c r="E212" s="7" t="s">
        <v>308</v>
      </c>
      <c r="F212" s="7" t="s">
        <v>579</v>
      </c>
      <c r="G212" s="8">
        <v>41382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12074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12074</v>
      </c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</row>
    <row r="213" spans="1:39" s="7" customFormat="1" x14ac:dyDescent="0.25">
      <c r="A213" s="7" t="s">
        <v>255</v>
      </c>
      <c r="B213" s="7" t="s">
        <v>442</v>
      </c>
      <c r="C213" s="7" t="s">
        <v>442</v>
      </c>
      <c r="D213" s="7" t="s">
        <v>674</v>
      </c>
      <c r="E213" s="7" t="s">
        <v>308</v>
      </c>
      <c r="F213" s="7" t="s">
        <v>3</v>
      </c>
      <c r="G213" s="8">
        <v>41907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51</v>
      </c>
      <c r="N213" s="9">
        <v>250</v>
      </c>
      <c r="O213" s="9">
        <v>265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566</v>
      </c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</row>
    <row r="214" spans="1:39" s="7" customFormat="1" x14ac:dyDescent="0.25">
      <c r="A214" s="7" t="s">
        <v>316</v>
      </c>
      <c r="B214" s="7" t="s">
        <v>531</v>
      </c>
      <c r="C214" s="7" t="s">
        <v>531</v>
      </c>
      <c r="D214" s="7" t="s">
        <v>678</v>
      </c>
      <c r="E214" s="7" t="s">
        <v>308</v>
      </c>
      <c r="F214" s="7" t="s">
        <v>3</v>
      </c>
      <c r="G214" s="8">
        <v>41739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80</v>
      </c>
      <c r="O214" s="9">
        <v>155</v>
      </c>
      <c r="P214" s="9">
        <v>227</v>
      </c>
      <c r="Q214" s="9">
        <v>258</v>
      </c>
      <c r="R214" s="9">
        <v>0</v>
      </c>
      <c r="S214" s="9">
        <v>0</v>
      </c>
      <c r="T214" s="9">
        <v>0</v>
      </c>
      <c r="U214" s="9">
        <v>0</v>
      </c>
      <c r="V214" s="9">
        <v>720</v>
      </c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</row>
    <row r="215" spans="1:39" s="7" customFormat="1" x14ac:dyDescent="0.25">
      <c r="A215" s="7" t="s">
        <v>316</v>
      </c>
      <c r="B215" s="7" t="s">
        <v>497</v>
      </c>
      <c r="C215" s="7" t="s">
        <v>497</v>
      </c>
      <c r="D215" s="7" t="s">
        <v>675</v>
      </c>
      <c r="E215" s="7" t="s">
        <v>308</v>
      </c>
      <c r="F215" s="7" t="s">
        <v>468</v>
      </c>
      <c r="G215" s="8">
        <v>42327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87</v>
      </c>
      <c r="R215" s="9">
        <v>0</v>
      </c>
      <c r="S215" s="9">
        <v>0</v>
      </c>
      <c r="T215" s="9">
        <v>0</v>
      </c>
      <c r="U215" s="9">
        <v>0</v>
      </c>
      <c r="V215" s="9">
        <v>87</v>
      </c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</row>
    <row r="216" spans="1:39" s="7" customFormat="1" x14ac:dyDescent="0.25">
      <c r="A216" s="7" t="s">
        <v>164</v>
      </c>
      <c r="B216" s="7" t="s">
        <v>165</v>
      </c>
      <c r="C216" s="7" t="s">
        <v>165</v>
      </c>
      <c r="D216" s="7" t="s">
        <v>675</v>
      </c>
      <c r="E216" s="7" t="s">
        <v>311</v>
      </c>
      <c r="F216" s="7" t="s">
        <v>5</v>
      </c>
      <c r="G216" s="8">
        <v>40232</v>
      </c>
      <c r="H216" s="9">
        <v>18079</v>
      </c>
      <c r="I216" s="9">
        <v>33024</v>
      </c>
      <c r="J216" s="9">
        <v>30000</v>
      </c>
      <c r="K216" s="9">
        <v>80369</v>
      </c>
      <c r="L216" s="9">
        <v>104184</v>
      </c>
      <c r="M216" s="9">
        <v>211392</v>
      </c>
      <c r="N216" s="9">
        <v>217013</v>
      </c>
      <c r="O216" s="9">
        <v>207527</v>
      </c>
      <c r="P216" s="9">
        <v>101598</v>
      </c>
      <c r="Q216" s="9">
        <v>76078</v>
      </c>
      <c r="R216" s="9">
        <v>94257</v>
      </c>
      <c r="S216" s="9">
        <v>102094</v>
      </c>
      <c r="T216" s="9">
        <v>126570</v>
      </c>
      <c r="U216" s="9">
        <v>0</v>
      </c>
      <c r="V216" s="9">
        <v>1402185</v>
      </c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</row>
    <row r="217" spans="1:39" s="7" customFormat="1" x14ac:dyDescent="0.25">
      <c r="A217" s="7" t="s">
        <v>223</v>
      </c>
      <c r="B217" s="7" t="s">
        <v>224</v>
      </c>
      <c r="C217" s="7" t="s">
        <v>224</v>
      </c>
      <c r="D217" s="7" t="s">
        <v>673</v>
      </c>
      <c r="E217" s="7" t="s">
        <v>308</v>
      </c>
      <c r="F217" s="7" t="s">
        <v>576</v>
      </c>
      <c r="G217" s="8">
        <v>40877</v>
      </c>
      <c r="H217" s="9">
        <v>0</v>
      </c>
      <c r="I217" s="9">
        <v>0</v>
      </c>
      <c r="J217" s="9">
        <v>6459</v>
      </c>
      <c r="K217" s="9">
        <v>62175</v>
      </c>
      <c r="L217" s="9">
        <v>44911</v>
      </c>
      <c r="M217" s="9">
        <v>3980</v>
      </c>
      <c r="N217" s="9">
        <v>0</v>
      </c>
      <c r="O217" s="9">
        <v>79718</v>
      </c>
      <c r="P217" s="9">
        <v>54763</v>
      </c>
      <c r="Q217" s="9">
        <v>1031</v>
      </c>
      <c r="R217" s="9">
        <v>11399</v>
      </c>
      <c r="S217" s="9">
        <v>1670</v>
      </c>
      <c r="T217" s="9">
        <v>0</v>
      </c>
      <c r="U217" s="9">
        <v>0</v>
      </c>
      <c r="V217" s="9">
        <v>266106</v>
      </c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</row>
    <row r="218" spans="1:39" s="7" customFormat="1" x14ac:dyDescent="0.25">
      <c r="A218" s="7" t="s">
        <v>166</v>
      </c>
      <c r="B218" s="7" t="s">
        <v>412</v>
      </c>
      <c r="C218" s="7" t="s">
        <v>448</v>
      </c>
      <c r="D218" s="7" t="s">
        <v>674</v>
      </c>
      <c r="E218" s="7" t="s">
        <v>308</v>
      </c>
      <c r="F218" s="7" t="s">
        <v>101</v>
      </c>
      <c r="G218" s="8">
        <v>41739</v>
      </c>
      <c r="H218" s="9">
        <v>0</v>
      </c>
      <c r="I218" s="9">
        <v>0</v>
      </c>
      <c r="J218" s="9">
        <v>0</v>
      </c>
      <c r="K218" s="9">
        <v>0</v>
      </c>
      <c r="L218" s="9">
        <v>471</v>
      </c>
      <c r="M218" s="9">
        <v>1347</v>
      </c>
      <c r="N218" s="9">
        <v>1788</v>
      </c>
      <c r="O218" s="9">
        <v>1738</v>
      </c>
      <c r="P218" s="9">
        <v>1611</v>
      </c>
      <c r="Q218" s="9">
        <v>1750</v>
      </c>
      <c r="R218" s="9">
        <v>1943</v>
      </c>
      <c r="S218" s="9">
        <v>0</v>
      </c>
      <c r="T218" s="9">
        <v>0</v>
      </c>
      <c r="U218" s="9">
        <v>0</v>
      </c>
      <c r="V218" s="9">
        <v>10648</v>
      </c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</row>
    <row r="219" spans="1:39" s="7" customFormat="1" x14ac:dyDescent="0.25">
      <c r="A219" s="7" t="s">
        <v>166</v>
      </c>
      <c r="B219" s="7" t="s">
        <v>412</v>
      </c>
      <c r="C219" s="7" t="s">
        <v>449</v>
      </c>
      <c r="D219" s="7" t="s">
        <v>674</v>
      </c>
      <c r="E219" s="7" t="s">
        <v>308</v>
      </c>
      <c r="F219" s="7" t="s">
        <v>101</v>
      </c>
      <c r="G219" s="8">
        <v>41739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1104</v>
      </c>
      <c r="N219" s="9">
        <v>1179</v>
      </c>
      <c r="O219" s="9">
        <v>434</v>
      </c>
      <c r="P219" s="9">
        <v>0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2717</v>
      </c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</row>
    <row r="220" spans="1:39" s="7" customFormat="1" x14ac:dyDescent="0.25">
      <c r="A220" s="7" t="s">
        <v>166</v>
      </c>
      <c r="B220" s="7" t="s">
        <v>412</v>
      </c>
      <c r="C220" s="7" t="s">
        <v>450</v>
      </c>
      <c r="D220" s="7" t="s">
        <v>674</v>
      </c>
      <c r="E220" s="7" t="s">
        <v>308</v>
      </c>
      <c r="F220" s="7" t="s">
        <v>101</v>
      </c>
      <c r="G220" s="8">
        <v>41739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1034</v>
      </c>
      <c r="N220" s="9">
        <v>956</v>
      </c>
      <c r="O220" s="9">
        <v>1477</v>
      </c>
      <c r="P220" s="9">
        <v>1286</v>
      </c>
      <c r="Q220" s="9">
        <v>1952</v>
      </c>
      <c r="R220" s="9">
        <v>2196</v>
      </c>
      <c r="S220" s="9">
        <v>0</v>
      </c>
      <c r="T220" s="9">
        <v>0</v>
      </c>
      <c r="U220" s="9">
        <v>0</v>
      </c>
      <c r="V220" s="9">
        <v>8901</v>
      </c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</row>
    <row r="221" spans="1:39" s="7" customFormat="1" x14ac:dyDescent="0.25">
      <c r="A221" s="7" t="s">
        <v>166</v>
      </c>
      <c r="B221" s="7" t="s">
        <v>412</v>
      </c>
      <c r="C221" s="7" t="s">
        <v>451</v>
      </c>
      <c r="D221" s="7" t="s">
        <v>674</v>
      </c>
      <c r="E221" s="7" t="s">
        <v>308</v>
      </c>
      <c r="F221" s="7" t="s">
        <v>101</v>
      </c>
      <c r="G221" s="8">
        <v>41739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854</v>
      </c>
      <c r="N221" s="9">
        <v>1978</v>
      </c>
      <c r="O221" s="9">
        <v>2123</v>
      </c>
      <c r="P221" s="9">
        <v>1828</v>
      </c>
      <c r="Q221" s="9">
        <v>1987</v>
      </c>
      <c r="R221" s="9">
        <v>1956</v>
      </c>
      <c r="S221" s="9">
        <v>0</v>
      </c>
      <c r="T221" s="9">
        <v>0</v>
      </c>
      <c r="U221" s="9">
        <v>0</v>
      </c>
      <c r="V221" s="9">
        <v>10726</v>
      </c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</row>
    <row r="222" spans="1:39" s="7" customFormat="1" x14ac:dyDescent="0.25">
      <c r="A222" s="7" t="s">
        <v>166</v>
      </c>
      <c r="B222" s="7" t="s">
        <v>412</v>
      </c>
      <c r="C222" s="7" t="s">
        <v>452</v>
      </c>
      <c r="D222" s="7" t="s">
        <v>674</v>
      </c>
      <c r="E222" s="7" t="s">
        <v>308</v>
      </c>
      <c r="F222" s="7" t="s">
        <v>101</v>
      </c>
      <c r="G222" s="8">
        <v>41739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991</v>
      </c>
      <c r="N222" s="9">
        <v>388</v>
      </c>
      <c r="O222" s="9">
        <v>930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2309</v>
      </c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</row>
    <row r="223" spans="1:39" s="7" customFormat="1" x14ac:dyDescent="0.25">
      <c r="A223" s="7" t="s">
        <v>166</v>
      </c>
      <c r="B223" s="7" t="s">
        <v>412</v>
      </c>
      <c r="C223" s="7" t="s">
        <v>453</v>
      </c>
      <c r="D223" s="7" t="s">
        <v>674</v>
      </c>
      <c r="E223" s="7" t="s">
        <v>308</v>
      </c>
      <c r="F223" s="7" t="s">
        <v>101</v>
      </c>
      <c r="G223" s="8">
        <v>41739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170</v>
      </c>
      <c r="N223" s="9">
        <v>200</v>
      </c>
      <c r="O223" s="9">
        <v>273</v>
      </c>
      <c r="P223" s="9">
        <v>286</v>
      </c>
      <c r="Q223" s="9">
        <v>279</v>
      </c>
      <c r="R223" s="9">
        <v>319</v>
      </c>
      <c r="S223" s="9">
        <v>0</v>
      </c>
      <c r="T223" s="9">
        <v>0</v>
      </c>
      <c r="U223" s="9">
        <v>0</v>
      </c>
      <c r="V223" s="9">
        <v>1527</v>
      </c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</row>
    <row r="224" spans="1:39" s="7" customFormat="1" x14ac:dyDescent="0.25">
      <c r="A224" s="7" t="s">
        <v>166</v>
      </c>
      <c r="B224" s="7" t="s">
        <v>412</v>
      </c>
      <c r="C224" s="7" t="s">
        <v>454</v>
      </c>
      <c r="D224" s="7" t="s">
        <v>674</v>
      </c>
      <c r="E224" s="7" t="s">
        <v>308</v>
      </c>
      <c r="F224" s="7" t="s">
        <v>101</v>
      </c>
      <c r="G224" s="8">
        <v>41739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527</v>
      </c>
      <c r="N224" s="9">
        <v>445</v>
      </c>
      <c r="O224" s="9">
        <v>448</v>
      </c>
      <c r="P224" s="9">
        <v>444</v>
      </c>
      <c r="Q224" s="9">
        <v>385</v>
      </c>
      <c r="R224" s="9">
        <v>261</v>
      </c>
      <c r="S224" s="9">
        <v>0</v>
      </c>
      <c r="T224" s="9">
        <v>0</v>
      </c>
      <c r="U224" s="9">
        <v>0</v>
      </c>
      <c r="V224" s="9">
        <v>2510</v>
      </c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</row>
    <row r="225" spans="1:39" s="7" customFormat="1" x14ac:dyDescent="0.25">
      <c r="A225" s="7" t="s">
        <v>166</v>
      </c>
      <c r="B225" s="7" t="s">
        <v>412</v>
      </c>
      <c r="C225" s="7" t="s">
        <v>455</v>
      </c>
      <c r="D225" s="7" t="s">
        <v>674</v>
      </c>
      <c r="E225" s="7" t="s">
        <v>308</v>
      </c>
      <c r="F225" s="7" t="s">
        <v>101</v>
      </c>
      <c r="G225" s="8">
        <v>41739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60</v>
      </c>
      <c r="N225" s="9">
        <v>37</v>
      </c>
      <c r="O225" s="9">
        <v>56</v>
      </c>
      <c r="P225" s="9">
        <v>39</v>
      </c>
      <c r="Q225" s="9">
        <v>74</v>
      </c>
      <c r="R225" s="9">
        <v>88</v>
      </c>
      <c r="S225" s="9">
        <v>0</v>
      </c>
      <c r="T225" s="9">
        <v>0</v>
      </c>
      <c r="U225" s="9">
        <v>0</v>
      </c>
      <c r="V225" s="9">
        <v>354</v>
      </c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</row>
    <row r="226" spans="1:39" x14ac:dyDescent="0.25">
      <c r="A226" s="7" t="s">
        <v>306</v>
      </c>
      <c r="B226" s="7" t="s">
        <v>52</v>
      </c>
      <c r="C226" s="7" t="s">
        <v>52</v>
      </c>
      <c r="D226" s="7" t="s">
        <v>673</v>
      </c>
      <c r="E226" s="7" t="s">
        <v>308</v>
      </c>
      <c r="F226" s="7" t="s">
        <v>576</v>
      </c>
      <c r="G226" s="8">
        <v>41298</v>
      </c>
      <c r="H226" s="9">
        <v>0</v>
      </c>
      <c r="I226" s="9">
        <v>0</v>
      </c>
      <c r="J226" s="9">
        <v>0</v>
      </c>
      <c r="K226" s="9">
        <v>302</v>
      </c>
      <c r="L226" s="9">
        <v>40149</v>
      </c>
      <c r="M226" s="9">
        <v>28252</v>
      </c>
      <c r="N226" s="9">
        <v>11738</v>
      </c>
      <c r="O226" s="9">
        <v>48700</v>
      </c>
      <c r="P226" s="9">
        <v>87440</v>
      </c>
      <c r="Q226" s="9">
        <v>73488</v>
      </c>
      <c r="R226" s="9">
        <v>26342</v>
      </c>
      <c r="S226" s="9">
        <v>15586</v>
      </c>
      <c r="T226" s="9">
        <v>63530</v>
      </c>
      <c r="U226" s="9">
        <v>0</v>
      </c>
      <c r="V226" s="9">
        <v>395527</v>
      </c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</row>
    <row r="227" spans="1:39" x14ac:dyDescent="0.25">
      <c r="A227" s="7" t="s">
        <v>172</v>
      </c>
      <c r="B227" s="7" t="s">
        <v>334</v>
      </c>
      <c r="C227" s="7" t="s">
        <v>335</v>
      </c>
      <c r="D227" s="7" t="s">
        <v>673</v>
      </c>
      <c r="E227" s="7" t="s">
        <v>308</v>
      </c>
      <c r="F227" s="7" t="s">
        <v>576</v>
      </c>
      <c r="G227" s="8">
        <v>41424</v>
      </c>
      <c r="H227" s="9">
        <v>0</v>
      </c>
      <c r="I227" s="9">
        <v>0</v>
      </c>
      <c r="J227" s="9">
        <v>0</v>
      </c>
      <c r="K227" s="9">
        <v>0</v>
      </c>
      <c r="L227" s="9">
        <v>8545</v>
      </c>
      <c r="M227" s="9">
        <v>3194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11739</v>
      </c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</row>
    <row r="228" spans="1:39" x14ac:dyDescent="0.25">
      <c r="A228" s="7" t="s">
        <v>376</v>
      </c>
      <c r="B228" s="7" t="s">
        <v>377</v>
      </c>
      <c r="C228" s="7" t="s">
        <v>377</v>
      </c>
      <c r="D228" s="7" t="s">
        <v>673</v>
      </c>
      <c r="E228" s="7" t="s">
        <v>308</v>
      </c>
      <c r="F228" s="7" t="s">
        <v>576</v>
      </c>
      <c r="G228" s="8">
        <v>41571</v>
      </c>
      <c r="H228" s="9">
        <v>0</v>
      </c>
      <c r="I228" s="9">
        <v>0</v>
      </c>
      <c r="J228" s="9">
        <v>0</v>
      </c>
      <c r="K228" s="9">
        <v>0</v>
      </c>
      <c r="L228" s="9">
        <v>2709</v>
      </c>
      <c r="M228" s="9">
        <v>6200</v>
      </c>
      <c r="N228" s="9">
        <v>9569</v>
      </c>
      <c r="O228" s="9">
        <v>0</v>
      </c>
      <c r="P228" s="9">
        <v>12919</v>
      </c>
      <c r="Q228" s="9">
        <v>13932</v>
      </c>
      <c r="R228" s="9">
        <v>8523</v>
      </c>
      <c r="S228" s="9">
        <v>8201</v>
      </c>
      <c r="T228" s="9">
        <v>0</v>
      </c>
      <c r="U228" s="9">
        <v>0</v>
      </c>
      <c r="V228" s="9">
        <v>62053</v>
      </c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</row>
    <row r="229" spans="1:39" x14ac:dyDescent="0.25">
      <c r="A229" s="7" t="s">
        <v>231</v>
      </c>
      <c r="B229" s="7" t="s">
        <v>438</v>
      </c>
      <c r="C229" s="7" t="s">
        <v>438</v>
      </c>
      <c r="D229" s="7" t="s">
        <v>679</v>
      </c>
      <c r="E229" s="7" t="s">
        <v>308</v>
      </c>
      <c r="F229" s="7" t="s">
        <v>3</v>
      </c>
      <c r="G229" s="8">
        <v>41872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5886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5886</v>
      </c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</row>
    <row r="230" spans="1:39" x14ac:dyDescent="0.25">
      <c r="A230" s="7"/>
      <c r="B230" s="7"/>
      <c r="C230" s="7"/>
      <c r="D230" s="7"/>
      <c r="E230" s="7"/>
      <c r="F230" s="7"/>
      <c r="G230" s="8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</row>
    <row r="231" spans="1:39" x14ac:dyDescent="0.25">
      <c r="A231" s="7"/>
      <c r="B231" s="7"/>
      <c r="C231" s="7"/>
      <c r="D231" s="7"/>
      <c r="E231" s="7"/>
      <c r="F231" s="7"/>
      <c r="G231" s="8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</row>
    <row r="232" spans="1:39" x14ac:dyDescent="0.25">
      <c r="A232" s="7"/>
      <c r="B232" s="7"/>
      <c r="C232" s="7"/>
      <c r="D232" s="7"/>
      <c r="E232" s="7"/>
      <c r="F232" s="7"/>
      <c r="G232" s="8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</row>
    <row r="233" spans="1:39" x14ac:dyDescent="0.25">
      <c r="A233" s="7"/>
      <c r="B233" s="7"/>
      <c r="C233" s="7"/>
      <c r="D233" s="7"/>
      <c r="E233" s="7"/>
      <c r="F233" s="7"/>
      <c r="G233" s="8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</row>
    <row r="234" spans="1:39" x14ac:dyDescent="0.25">
      <c r="A234" s="7"/>
      <c r="B234" s="7"/>
      <c r="C234" s="7"/>
      <c r="D234" s="7"/>
      <c r="E234" s="7"/>
      <c r="F234" s="7"/>
      <c r="G234" s="8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</row>
    <row r="235" spans="1:39" x14ac:dyDescent="0.25">
      <c r="A235" s="7"/>
      <c r="B235" s="7"/>
      <c r="C235" s="7"/>
      <c r="D235" s="7"/>
      <c r="E235" s="7"/>
      <c r="F235" s="7"/>
      <c r="G235" s="8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</row>
    <row r="236" spans="1:39" x14ac:dyDescent="0.25">
      <c r="A236" s="7"/>
      <c r="B236" s="7"/>
      <c r="C236" s="7"/>
      <c r="D236" s="7"/>
      <c r="E236" s="7"/>
      <c r="F236" s="7"/>
      <c r="G236" s="8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</row>
    <row r="237" spans="1:39" x14ac:dyDescent="0.25">
      <c r="A237" s="7"/>
      <c r="B237" s="7"/>
      <c r="C237" s="7"/>
      <c r="D237" s="7"/>
      <c r="E237" s="7"/>
      <c r="F237" s="7"/>
      <c r="G237" s="8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</row>
    <row r="238" spans="1:39" x14ac:dyDescent="0.25">
      <c r="A238" s="7"/>
      <c r="B238" s="7"/>
      <c r="C238" s="7"/>
      <c r="D238" s="7"/>
      <c r="E238" s="7"/>
      <c r="F238" s="7"/>
      <c r="G238" s="8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</row>
    <row r="239" spans="1:39" x14ac:dyDescent="0.25">
      <c r="A239" s="7"/>
      <c r="B239" s="7"/>
      <c r="C239" s="7"/>
      <c r="D239" s="7"/>
      <c r="E239" s="7"/>
      <c r="F239" s="7"/>
      <c r="G239" s="8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</row>
    <row r="240" spans="1:39" x14ac:dyDescent="0.25">
      <c r="A240" s="7"/>
      <c r="B240" s="7"/>
      <c r="C240" s="7"/>
      <c r="D240" s="7"/>
      <c r="E240" s="7"/>
      <c r="F240" s="7"/>
      <c r="G240" s="8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</row>
    <row r="241" spans="1:39" x14ac:dyDescent="0.25">
      <c r="A241" s="7"/>
      <c r="B241" s="7"/>
      <c r="C241" s="7"/>
      <c r="D241" s="7"/>
      <c r="E241" s="7"/>
      <c r="F241" s="7"/>
      <c r="G241" s="8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</row>
    <row r="242" spans="1:39" x14ac:dyDescent="0.25">
      <c r="A242" s="7"/>
      <c r="B242" s="7"/>
      <c r="C242" s="7"/>
      <c r="D242" s="7"/>
      <c r="E242" s="7"/>
      <c r="F242" s="7"/>
      <c r="G242" s="8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</row>
    <row r="243" spans="1:39" x14ac:dyDescent="0.25">
      <c r="A243" s="7"/>
      <c r="B243" s="7"/>
      <c r="C243" s="7"/>
      <c r="D243" s="7"/>
      <c r="E243" s="7"/>
      <c r="F243" s="7"/>
      <c r="G243" s="8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</row>
    <row r="244" spans="1:39" x14ac:dyDescent="0.25">
      <c r="A244" s="7"/>
      <c r="B244" s="7"/>
      <c r="C244" s="7"/>
      <c r="D244" s="7"/>
      <c r="E244" s="7"/>
      <c r="F244" s="7"/>
      <c r="G244" s="8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</row>
    <row r="245" spans="1:39" x14ac:dyDescent="0.25">
      <c r="A245" s="7"/>
      <c r="B245" s="7"/>
      <c r="C245" s="7"/>
      <c r="D245" s="7"/>
      <c r="E245" s="7"/>
      <c r="F245" s="7"/>
      <c r="G245" s="8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</row>
    <row r="246" spans="1:39" x14ac:dyDescent="0.25">
      <c r="A246" s="7"/>
      <c r="B246" s="7"/>
      <c r="C246" s="7"/>
      <c r="D246" s="7"/>
      <c r="E246" s="7"/>
      <c r="F246" s="7"/>
      <c r="G246" s="8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</row>
    <row r="247" spans="1:39" x14ac:dyDescent="0.25">
      <c r="A247" s="7"/>
      <c r="B247" s="7"/>
      <c r="C247" s="7"/>
      <c r="D247" s="7"/>
      <c r="E247" s="7"/>
      <c r="F247" s="7"/>
      <c r="G247" s="8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</row>
    <row r="248" spans="1:39" x14ac:dyDescent="0.25">
      <c r="A248" s="7"/>
      <c r="B248" s="7"/>
      <c r="C248" s="7"/>
      <c r="D248" s="7"/>
      <c r="E248" s="7"/>
      <c r="F248" s="7"/>
      <c r="G248" s="8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</row>
    <row r="249" spans="1:39" x14ac:dyDescent="0.25">
      <c r="A249" s="7"/>
      <c r="B249" s="7"/>
      <c r="C249" s="7"/>
      <c r="D249" s="7"/>
      <c r="E249" s="7"/>
      <c r="F249" s="7"/>
      <c r="G249" s="8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</row>
    <row r="250" spans="1:39" x14ac:dyDescent="0.25">
      <c r="A250" s="7"/>
      <c r="B250" s="7"/>
      <c r="C250" s="7"/>
      <c r="D250" s="7"/>
      <c r="E250" s="7"/>
      <c r="F250" s="7"/>
      <c r="G250" s="8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</row>
    <row r="251" spans="1:39" x14ac:dyDescent="0.25">
      <c r="A251" s="7"/>
      <c r="B251" s="7"/>
      <c r="C251" s="7"/>
      <c r="D251" s="7"/>
      <c r="E251" s="7"/>
      <c r="F251" s="7"/>
      <c r="G251" s="8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</row>
    <row r="252" spans="1:39" x14ac:dyDescent="0.25">
      <c r="A252" s="7"/>
      <c r="B252" s="7"/>
      <c r="C252" s="7"/>
      <c r="D252" s="7"/>
      <c r="E252" s="7"/>
      <c r="F252" s="7"/>
      <c r="G252" s="8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</row>
    <row r="253" spans="1:39" x14ac:dyDescent="0.25">
      <c r="A253" s="7"/>
      <c r="B253" s="7"/>
      <c r="C253" s="7"/>
      <c r="D253" s="7"/>
      <c r="E253" s="7"/>
      <c r="F253" s="7"/>
      <c r="G253" s="8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</row>
    <row r="254" spans="1:39" x14ac:dyDescent="0.25">
      <c r="A254" s="7"/>
      <c r="B254" s="7"/>
      <c r="C254" s="7"/>
      <c r="D254" s="7"/>
      <c r="E254" s="7"/>
      <c r="F254" s="7"/>
      <c r="G254" s="8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</row>
    <row r="255" spans="1:39" x14ac:dyDescent="0.25">
      <c r="A255" s="7"/>
      <c r="B255" s="7"/>
      <c r="C255" s="7"/>
      <c r="D255" s="7"/>
      <c r="E255" s="7"/>
      <c r="F255" s="7"/>
      <c r="G255" s="8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</row>
    <row r="256" spans="1:39" x14ac:dyDescent="0.25">
      <c r="A256" s="7"/>
      <c r="B256" s="7"/>
      <c r="C256" s="7"/>
      <c r="D256" s="7"/>
      <c r="E256" s="7"/>
      <c r="F256" s="7"/>
      <c r="G256" s="8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</row>
    <row r="257" spans="1:39" x14ac:dyDescent="0.25">
      <c r="A257" s="7"/>
      <c r="B257" s="7"/>
      <c r="C257" s="7"/>
      <c r="D257" s="7"/>
      <c r="E257" s="7"/>
      <c r="F257" s="7"/>
      <c r="G257" s="8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</row>
    <row r="258" spans="1:39" x14ac:dyDescent="0.25">
      <c r="A258" s="7"/>
      <c r="B258" s="7"/>
      <c r="C258" s="7"/>
      <c r="D258" s="7"/>
      <c r="E258" s="7"/>
      <c r="F258" s="7"/>
      <c r="G258" s="8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</row>
    <row r="259" spans="1:39" x14ac:dyDescent="0.25">
      <c r="A259" s="7"/>
      <c r="B259" s="7"/>
      <c r="C259" s="7"/>
      <c r="D259" s="7"/>
      <c r="E259" s="7"/>
      <c r="F259" s="7"/>
      <c r="G259" s="8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</row>
    <row r="260" spans="1:39" x14ac:dyDescent="0.25">
      <c r="A260" s="7"/>
      <c r="B260" s="7"/>
      <c r="C260" s="7"/>
      <c r="D260" s="7"/>
      <c r="E260" s="7"/>
      <c r="F260" s="7"/>
      <c r="G260" s="8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</row>
    <row r="261" spans="1:39" x14ac:dyDescent="0.25">
      <c r="A261" s="7"/>
      <c r="B261" s="7"/>
      <c r="C261" s="7"/>
      <c r="D261" s="7"/>
      <c r="E261" s="7"/>
      <c r="F261" s="7"/>
      <c r="G261" s="8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</row>
    <row r="262" spans="1:39" x14ac:dyDescent="0.25">
      <c r="A262" s="7"/>
      <c r="B262" s="7"/>
      <c r="C262" s="7"/>
      <c r="D262" s="7"/>
      <c r="E262" s="7"/>
      <c r="F262" s="7"/>
      <c r="G262" s="8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</row>
    <row r="263" spans="1:39" x14ac:dyDescent="0.25">
      <c r="A263" s="7"/>
      <c r="B263" s="7"/>
      <c r="C263" s="7"/>
      <c r="D263" s="7"/>
      <c r="E263" s="7"/>
      <c r="F263" s="7"/>
      <c r="G263" s="8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</row>
    <row r="264" spans="1:39" x14ac:dyDescent="0.25">
      <c r="A264" s="7"/>
      <c r="B264" s="7"/>
      <c r="C264" s="7"/>
      <c r="D264" s="7"/>
      <c r="E264" s="7"/>
      <c r="F264" s="7"/>
      <c r="G264" s="8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</row>
    <row r="265" spans="1:39" x14ac:dyDescent="0.25">
      <c r="A265" s="7"/>
      <c r="B265" s="7"/>
      <c r="C265" s="7"/>
      <c r="D265" s="7"/>
      <c r="E265" s="7"/>
      <c r="F265" s="7"/>
      <c r="G265" s="8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</row>
    <row r="266" spans="1:39" x14ac:dyDescent="0.25">
      <c r="A266" s="7"/>
      <c r="B266" s="7"/>
      <c r="C266" s="7"/>
      <c r="D266" s="7"/>
      <c r="E266" s="7"/>
      <c r="F266" s="7"/>
      <c r="G266" s="8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</row>
    <row r="267" spans="1:39" x14ac:dyDescent="0.25">
      <c r="A267" s="7"/>
      <c r="B267" s="7"/>
      <c r="C267" s="7"/>
      <c r="D267" s="7"/>
      <c r="E267" s="7"/>
      <c r="F267" s="7"/>
      <c r="G267" s="8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</row>
    <row r="268" spans="1:39" x14ac:dyDescent="0.25">
      <c r="A268" s="7"/>
      <c r="B268" s="7"/>
      <c r="C268" s="7"/>
      <c r="D268" s="7"/>
      <c r="E268" s="7"/>
      <c r="F268" s="7"/>
      <c r="G268" s="8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</row>
    <row r="269" spans="1:39" x14ac:dyDescent="0.25">
      <c r="A269" s="7"/>
      <c r="B269" s="7"/>
      <c r="C269" s="7"/>
      <c r="D269" s="7"/>
      <c r="E269" s="7"/>
      <c r="F269" s="7"/>
      <c r="G269" s="8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</row>
    <row r="270" spans="1:39" x14ac:dyDescent="0.25">
      <c r="A270" s="7"/>
      <c r="B270" s="7"/>
      <c r="C270" s="7"/>
      <c r="D270" s="7"/>
      <c r="E270" s="7"/>
      <c r="F270" s="7"/>
      <c r="G270" s="8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</row>
    <row r="271" spans="1:39" x14ac:dyDescent="0.25">
      <c r="A271" s="7"/>
      <c r="B271" s="7"/>
      <c r="C271" s="7"/>
      <c r="D271" s="7"/>
      <c r="E271" s="7"/>
      <c r="F271" s="7"/>
      <c r="G271" s="8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</row>
    <row r="272" spans="1:39" x14ac:dyDescent="0.25">
      <c r="A272" s="7"/>
      <c r="B272" s="7"/>
      <c r="C272" s="7"/>
      <c r="D272" s="7"/>
      <c r="E272" s="7"/>
      <c r="F272" s="7"/>
      <c r="G272" s="8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</row>
    <row r="273" spans="1:39" x14ac:dyDescent="0.25">
      <c r="A273" s="7"/>
      <c r="B273" s="7"/>
      <c r="C273" s="7"/>
      <c r="D273" s="7"/>
      <c r="E273" s="7"/>
      <c r="F273" s="7"/>
      <c r="G273" s="8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</row>
    <row r="274" spans="1:39" x14ac:dyDescent="0.25">
      <c r="A274" s="7"/>
      <c r="B274" s="7"/>
      <c r="C274" s="7"/>
      <c r="D274" s="7"/>
      <c r="E274" s="7"/>
      <c r="F274" s="7"/>
      <c r="G274" s="8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</row>
    <row r="275" spans="1:39" x14ac:dyDescent="0.25">
      <c r="A275" s="7"/>
      <c r="B275" s="7"/>
      <c r="C275" s="7"/>
      <c r="D275" s="7"/>
      <c r="E275" s="7"/>
      <c r="F275" s="7"/>
      <c r="G275" s="8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</row>
    <row r="276" spans="1:39" x14ac:dyDescent="0.25">
      <c r="A276" s="7"/>
      <c r="B276" s="7"/>
      <c r="C276" s="7"/>
      <c r="D276" s="7"/>
      <c r="E276" s="7"/>
      <c r="F276" s="7"/>
      <c r="G276" s="8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</row>
    <row r="277" spans="1:39" x14ac:dyDescent="0.25">
      <c r="A277" s="7"/>
      <c r="B277" s="7"/>
      <c r="C277" s="7"/>
      <c r="D277" s="7"/>
      <c r="E277" s="7"/>
      <c r="F277" s="7"/>
      <c r="G277" s="8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</row>
    <row r="278" spans="1:39" x14ac:dyDescent="0.25">
      <c r="A278" s="7"/>
      <c r="B278" s="7"/>
      <c r="C278" s="7"/>
      <c r="D278" s="7"/>
      <c r="E278" s="7"/>
      <c r="F278" s="7"/>
      <c r="G278" s="8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</row>
    <row r="279" spans="1:39" x14ac:dyDescent="0.25">
      <c r="A279" s="7"/>
      <c r="B279" s="7"/>
      <c r="C279" s="7"/>
      <c r="D279" s="7"/>
      <c r="E279" s="7"/>
      <c r="F279" s="7"/>
      <c r="G279" s="8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</row>
    <row r="280" spans="1:39" x14ac:dyDescent="0.25">
      <c r="A280" s="7"/>
      <c r="B280" s="7"/>
      <c r="C280" s="7"/>
      <c r="D280" s="7"/>
      <c r="E280" s="7"/>
      <c r="F280" s="7"/>
      <c r="G280" s="8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</row>
    <row r="281" spans="1:39" x14ac:dyDescent="0.25">
      <c r="A281" s="7"/>
      <c r="B281" s="7"/>
      <c r="C281" s="7"/>
      <c r="D281" s="7"/>
      <c r="E281" s="7"/>
      <c r="F281" s="7"/>
      <c r="G281" s="8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</row>
    <row r="282" spans="1:39" x14ac:dyDescent="0.25">
      <c r="A282" s="7"/>
      <c r="B282" s="7"/>
      <c r="C282" s="7"/>
      <c r="D282" s="7"/>
      <c r="E282" s="7"/>
      <c r="F282" s="7"/>
      <c r="G282" s="8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</row>
    <row r="283" spans="1:39" x14ac:dyDescent="0.25">
      <c r="A283" s="7"/>
      <c r="B283" s="7"/>
      <c r="C283" s="7"/>
      <c r="D283" s="7"/>
      <c r="E283" s="7"/>
      <c r="F283" s="7"/>
      <c r="G283" s="8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</row>
    <row r="284" spans="1:39" x14ac:dyDescent="0.25">
      <c r="A284" s="7"/>
      <c r="B284" s="7"/>
      <c r="C284" s="7"/>
      <c r="D284" s="7"/>
      <c r="E284" s="7"/>
      <c r="F284" s="7"/>
      <c r="G284" s="8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</row>
    <row r="285" spans="1:39" x14ac:dyDescent="0.25">
      <c r="A285" s="7"/>
      <c r="B285" s="7"/>
      <c r="C285" s="7"/>
      <c r="D285" s="7"/>
      <c r="E285" s="7"/>
      <c r="F285" s="7"/>
      <c r="G285" s="8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</row>
    <row r="286" spans="1:39" x14ac:dyDescent="0.25">
      <c r="A286" s="7"/>
      <c r="B286" s="7"/>
      <c r="C286" s="7"/>
      <c r="D286" s="7"/>
      <c r="E286" s="7"/>
      <c r="F286" s="7"/>
      <c r="G286" s="8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</row>
    <row r="287" spans="1:39" x14ac:dyDescent="0.25">
      <c r="A287" s="7"/>
      <c r="B287" s="7"/>
      <c r="C287" s="7"/>
      <c r="D287" s="7"/>
      <c r="E287" s="7"/>
      <c r="F287" s="7"/>
      <c r="G287" s="8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</row>
    <row r="288" spans="1:39" x14ac:dyDescent="0.25">
      <c r="A288" s="7"/>
      <c r="B288" s="7"/>
      <c r="C288" s="7"/>
      <c r="D288" s="7"/>
      <c r="E288" s="7"/>
      <c r="F288" s="7"/>
      <c r="G288" s="8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</row>
    <row r="289" spans="1:39" x14ac:dyDescent="0.25">
      <c r="A289" s="7"/>
      <c r="B289" s="7"/>
      <c r="C289" s="7"/>
      <c r="D289" s="7"/>
      <c r="E289" s="7"/>
      <c r="F289" s="7"/>
      <c r="G289" s="8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</row>
    <row r="290" spans="1:39" x14ac:dyDescent="0.25">
      <c r="A290" s="7"/>
      <c r="B290" s="7"/>
      <c r="C290" s="7"/>
      <c r="D290" s="7"/>
      <c r="E290" s="7"/>
      <c r="F290" s="7"/>
      <c r="G290" s="8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</row>
    <row r="291" spans="1:39" x14ac:dyDescent="0.25">
      <c r="A291" s="7"/>
      <c r="B291" s="7"/>
      <c r="C291" s="7"/>
      <c r="D291" s="7"/>
      <c r="E291" s="7"/>
      <c r="F291" s="7"/>
      <c r="G291" s="8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</row>
    <row r="292" spans="1:39" x14ac:dyDescent="0.25">
      <c r="A292" s="7"/>
      <c r="B292" s="7"/>
      <c r="C292" s="7"/>
      <c r="D292" s="7"/>
      <c r="E292" s="7"/>
      <c r="F292" s="7"/>
      <c r="G292" s="8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</row>
    <row r="293" spans="1:39" x14ac:dyDescent="0.25">
      <c r="A293" s="7"/>
      <c r="B293" s="7"/>
      <c r="C293" s="7"/>
      <c r="D293" s="7"/>
      <c r="E293" s="7"/>
      <c r="F293" s="7"/>
      <c r="G293" s="8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</row>
    <row r="294" spans="1:39" x14ac:dyDescent="0.25">
      <c r="A294" s="7"/>
      <c r="B294" s="7"/>
      <c r="C294" s="7"/>
      <c r="D294" s="7"/>
      <c r="E294" s="7"/>
      <c r="F294" s="7"/>
      <c r="G294" s="8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</row>
    <row r="295" spans="1:39" x14ac:dyDescent="0.25">
      <c r="A295" s="7"/>
      <c r="B295" s="7"/>
      <c r="C295" s="7"/>
      <c r="D295" s="7"/>
      <c r="E295" s="7"/>
      <c r="F295" s="7"/>
      <c r="G295" s="8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</row>
    <row r="296" spans="1:39" x14ac:dyDescent="0.25">
      <c r="A296" s="7"/>
      <c r="B296" s="7"/>
      <c r="C296" s="7"/>
      <c r="D296" s="7"/>
      <c r="E296" s="7"/>
      <c r="F296" s="7"/>
      <c r="G296" s="8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</row>
    <row r="297" spans="1:39" x14ac:dyDescent="0.25">
      <c r="A297" s="7"/>
      <c r="B297" s="7"/>
      <c r="C297" s="7"/>
      <c r="D297" s="7"/>
      <c r="E297" s="7"/>
      <c r="F297" s="7"/>
      <c r="G297" s="8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</row>
    <row r="298" spans="1:39" x14ac:dyDescent="0.25">
      <c r="A298" s="7"/>
      <c r="B298" s="7"/>
      <c r="C298" s="7"/>
      <c r="D298" s="7"/>
      <c r="E298" s="7"/>
      <c r="F298" s="7"/>
      <c r="G298" s="8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</row>
    <row r="299" spans="1:39" x14ac:dyDescent="0.25">
      <c r="A299" s="7"/>
      <c r="B299" s="7"/>
      <c r="C299" s="7"/>
      <c r="D299" s="7"/>
      <c r="E299" s="7"/>
      <c r="F299" s="7"/>
      <c r="G299" s="8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</row>
    <row r="300" spans="1:39" x14ac:dyDescent="0.25">
      <c r="A300" s="7"/>
      <c r="B300" s="7"/>
      <c r="C300" s="7"/>
      <c r="D300" s="7"/>
      <c r="E300" s="7"/>
      <c r="F300" s="7"/>
      <c r="G300" s="8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</row>
    <row r="301" spans="1:39" x14ac:dyDescent="0.25">
      <c r="A301" s="7"/>
      <c r="B301" s="7"/>
      <c r="C301" s="7"/>
      <c r="D301" s="7"/>
      <c r="E301" s="7"/>
      <c r="F301" s="7"/>
      <c r="G301" s="8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</row>
    <row r="302" spans="1:39" x14ac:dyDescent="0.25">
      <c r="A302" s="7"/>
      <c r="B302" s="7"/>
      <c r="C302" s="7"/>
      <c r="D302" s="7"/>
      <c r="E302" s="7"/>
      <c r="F302" s="7"/>
      <c r="G302" s="8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</row>
    <row r="303" spans="1:39" x14ac:dyDescent="0.25">
      <c r="A303" s="7"/>
      <c r="B303" s="7"/>
      <c r="C303" s="7"/>
      <c r="D303" s="7"/>
      <c r="E303" s="7"/>
      <c r="F303" s="7"/>
      <c r="G303" s="8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</row>
    <row r="304" spans="1:39" x14ac:dyDescent="0.25">
      <c r="A304" s="7"/>
      <c r="B304" s="7"/>
      <c r="C304" s="7"/>
      <c r="D304" s="7"/>
      <c r="E304" s="7"/>
      <c r="F304" s="7"/>
      <c r="G304" s="8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</row>
    <row r="305" spans="1:39" x14ac:dyDescent="0.25">
      <c r="A305" s="7"/>
      <c r="B305" s="7"/>
      <c r="C305" s="7"/>
      <c r="D305" s="7"/>
      <c r="E305" s="7"/>
      <c r="F305" s="7"/>
      <c r="G305" s="8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</row>
    <row r="306" spans="1:39" x14ac:dyDescent="0.25">
      <c r="A306" s="7"/>
      <c r="B306" s="7"/>
      <c r="C306" s="7"/>
      <c r="D306" s="7"/>
      <c r="E306" s="7"/>
      <c r="F306" s="7"/>
      <c r="G306" s="8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</row>
    <row r="307" spans="1:39" x14ac:dyDescent="0.25">
      <c r="A307" s="7"/>
      <c r="B307" s="7"/>
      <c r="C307" s="7"/>
      <c r="D307" s="7"/>
      <c r="E307" s="7"/>
      <c r="F307" s="7"/>
      <c r="G307" s="8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</row>
    <row r="308" spans="1:39" x14ac:dyDescent="0.25">
      <c r="A308" s="7"/>
      <c r="B308" s="7"/>
      <c r="C308" s="7"/>
      <c r="D308" s="7"/>
      <c r="E308" s="7"/>
      <c r="F308" s="7"/>
      <c r="G308" s="8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</row>
    <row r="309" spans="1:39" x14ac:dyDescent="0.25">
      <c r="A309" s="7"/>
      <c r="B309" s="7"/>
      <c r="C309" s="7"/>
      <c r="D309" s="7"/>
      <c r="E309" s="7"/>
      <c r="F309" s="7"/>
      <c r="G309" s="8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</row>
    <row r="310" spans="1:39" x14ac:dyDescent="0.25">
      <c r="A310" s="7"/>
      <c r="B310" s="7"/>
      <c r="C310" s="7"/>
      <c r="D310" s="7"/>
      <c r="E310" s="7"/>
      <c r="F310" s="7"/>
      <c r="G310" s="8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</row>
    <row r="311" spans="1:39" x14ac:dyDescent="0.25">
      <c r="A311" s="7"/>
      <c r="B311" s="7"/>
      <c r="C311" s="7"/>
      <c r="D311" s="7"/>
      <c r="E311" s="7"/>
      <c r="F311" s="7"/>
      <c r="G311" s="8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</row>
    <row r="312" spans="1:39" x14ac:dyDescent="0.25">
      <c r="A312" s="7"/>
      <c r="B312" s="7"/>
      <c r="C312" s="7"/>
      <c r="D312" s="7"/>
      <c r="E312" s="7"/>
      <c r="F312" s="7"/>
      <c r="G312" s="8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</row>
    <row r="313" spans="1:39" x14ac:dyDescent="0.25">
      <c r="A313" s="7"/>
      <c r="B313" s="7"/>
      <c r="C313" s="7"/>
      <c r="D313" s="7"/>
      <c r="E313" s="7"/>
      <c r="F313" s="7"/>
      <c r="G313" s="8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</row>
    <row r="314" spans="1:39" x14ac:dyDescent="0.25">
      <c r="A314" s="7"/>
      <c r="B314" s="7"/>
      <c r="C314" s="7"/>
      <c r="D314" s="7"/>
      <c r="E314" s="7"/>
      <c r="F314" s="7"/>
      <c r="G314" s="8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</row>
    <row r="315" spans="1:39" x14ac:dyDescent="0.25">
      <c r="A315" s="7"/>
      <c r="B315" s="7"/>
      <c r="C315" s="7"/>
      <c r="D315" s="7"/>
      <c r="E315" s="7"/>
      <c r="F315" s="7"/>
      <c r="G315" s="8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</row>
    <row r="316" spans="1:39" x14ac:dyDescent="0.25">
      <c r="A316" s="7"/>
      <c r="B316" s="7"/>
      <c r="C316" s="7"/>
      <c r="D316" s="7"/>
      <c r="E316" s="7"/>
      <c r="F316" s="7"/>
      <c r="G316" s="8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</row>
    <row r="317" spans="1:39" x14ac:dyDescent="0.25">
      <c r="A317" s="7"/>
      <c r="B317" s="7"/>
      <c r="C317" s="7"/>
      <c r="D317" s="7"/>
      <c r="E317" s="7"/>
      <c r="F317" s="7"/>
      <c r="G317" s="8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</row>
    <row r="318" spans="1:39" x14ac:dyDescent="0.25">
      <c r="A318" s="7"/>
      <c r="B318" s="7"/>
      <c r="C318" s="7"/>
      <c r="D318" s="7"/>
      <c r="E318" s="7"/>
      <c r="F318" s="7"/>
      <c r="G318" s="8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</row>
    <row r="319" spans="1:39" x14ac:dyDescent="0.25">
      <c r="A319" s="7"/>
      <c r="B319" s="7"/>
      <c r="C319" s="7"/>
      <c r="D319" s="7"/>
      <c r="E319" s="7"/>
      <c r="F319" s="7"/>
      <c r="G319" s="8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</row>
    <row r="320" spans="1:39" x14ac:dyDescent="0.25">
      <c r="A320" s="7"/>
      <c r="B320" s="7"/>
      <c r="C320" s="7"/>
      <c r="D320" s="7"/>
      <c r="E320" s="7"/>
      <c r="F320" s="7"/>
      <c r="G320" s="8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</row>
    <row r="321" spans="1:39" x14ac:dyDescent="0.25">
      <c r="A321" s="7"/>
      <c r="B321" s="7"/>
      <c r="C321" s="7"/>
      <c r="D321" s="7"/>
      <c r="E321" s="7"/>
      <c r="F321" s="7"/>
      <c r="G321" s="8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</row>
    <row r="322" spans="1:39" x14ac:dyDescent="0.25">
      <c r="A322" s="7"/>
      <c r="B322" s="7"/>
      <c r="C322" s="7"/>
      <c r="D322" s="7"/>
      <c r="E322" s="7"/>
      <c r="F322" s="7"/>
      <c r="G322" s="8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</row>
    <row r="323" spans="1:39" x14ac:dyDescent="0.25">
      <c r="A323" s="7"/>
      <c r="B323" s="7"/>
      <c r="C323" s="7"/>
      <c r="D323" s="7"/>
      <c r="E323" s="7"/>
      <c r="F323" s="7"/>
      <c r="G323" s="8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</row>
    <row r="324" spans="1:39" x14ac:dyDescent="0.25"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</row>
    <row r="325" spans="1:39" x14ac:dyDescent="0.25"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</row>
    <row r="326" spans="1:39" x14ac:dyDescent="0.25"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</row>
    <row r="327" spans="1:39" x14ac:dyDescent="0.25"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</row>
    <row r="328" spans="1:39" x14ac:dyDescent="0.25"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</row>
    <row r="329" spans="1:39" x14ac:dyDescent="0.25"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</row>
    <row r="330" spans="1:39" x14ac:dyDescent="0.25"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</row>
    <row r="331" spans="1:39" x14ac:dyDescent="0.25"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</row>
    <row r="332" spans="1:39" x14ac:dyDescent="0.25"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</row>
    <row r="333" spans="1:39" x14ac:dyDescent="0.25"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</row>
    <row r="334" spans="1:39" x14ac:dyDescent="0.25"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</row>
    <row r="335" spans="1:39" x14ac:dyDescent="0.25"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</row>
    <row r="336" spans="1:39" x14ac:dyDescent="0.25"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</row>
    <row r="337" spans="8:39" x14ac:dyDescent="0.25"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</row>
    <row r="338" spans="8:39" x14ac:dyDescent="0.25"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</row>
    <row r="339" spans="8:39" x14ac:dyDescent="0.25"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</row>
    <row r="340" spans="8:39" x14ac:dyDescent="0.25"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</row>
    <row r="341" spans="8:39" x14ac:dyDescent="0.25"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</row>
    <row r="342" spans="8:39" x14ac:dyDescent="0.25"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</row>
    <row r="343" spans="8:39" x14ac:dyDescent="0.25"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</row>
    <row r="344" spans="8:39" x14ac:dyDescent="0.25"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</row>
    <row r="345" spans="8:39" x14ac:dyDescent="0.25"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</row>
  </sheetData>
  <sheetProtection algorithmName="SHA-512" hashValue="T3pMQYxxE523xA0ZyVVzUJgoTN76u8goCbuUyw1+aycYX+20zrhONziu1ApIRV8nUfLSfJNC0+WwNzDiI/VV7w==" saltValue="rbsRVXvSga332MFK1/9LDg==" spinCount="100000" sheet="1" objects="1" scenarios="1" sort="0" autoFilter="0"/>
  <autoFilter ref="A3:U211" xr:uid="{00000000-0009-0000-0000-000000000000}"/>
  <mergeCells count="1">
    <mergeCell ref="H2:U2"/>
  </mergeCells>
  <phoneticPr fontId="5" type="noConversion"/>
  <pageMargins left="0.39370078740157483" right="0.39370078740157483" top="0.39370078740157483" bottom="0.39370078740157483" header="0.39370078740157483" footer="0.39370078740157483"/>
  <pageSetup paperSize="8" scale="51" fitToHeight="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T488"/>
  <sheetViews>
    <sheetView workbookViewId="0">
      <pane ySplit="3" topLeftCell="A4" activePane="bottomLeft" state="frozenSplit"/>
      <selection activeCell="A4" sqref="A4"/>
      <selection pane="bottomLeft" activeCell="A4" sqref="A4"/>
    </sheetView>
  </sheetViews>
  <sheetFormatPr defaultColWidth="9.140625" defaultRowHeight="15" x14ac:dyDescent="0.25"/>
  <cols>
    <col min="1" max="1" width="63.42578125" style="4" customWidth="1"/>
    <col min="2" max="2" width="60" style="4" bestFit="1" customWidth="1"/>
    <col min="3" max="3" width="61.5703125" style="4" bestFit="1" customWidth="1"/>
    <col min="4" max="4" width="30.5703125" style="4" bestFit="1" customWidth="1"/>
    <col min="5" max="5" width="22.85546875" style="4" bestFit="1" customWidth="1"/>
    <col min="6" max="6" width="80.42578125" style="4" bestFit="1" customWidth="1"/>
    <col min="7" max="7" width="17.42578125" style="5" customWidth="1"/>
    <col min="8" max="8" width="17" style="5" customWidth="1"/>
    <col min="9" max="16" width="12.5703125" style="5" customWidth="1"/>
    <col min="17" max="17" width="12.5703125" style="6" customWidth="1"/>
    <col min="18" max="41" width="12.5703125" style="4" customWidth="1"/>
    <col min="42" max="16384" width="9.140625" style="4"/>
  </cols>
  <sheetData>
    <row r="1" spans="1:72" s="1" customFormat="1" ht="53.25" customHeight="1" x14ac:dyDescent="0.25">
      <c r="A1" s="30" t="s">
        <v>220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s="1" customFormat="1" ht="18.75" customHeight="1" x14ac:dyDescent="0.25">
      <c r="A2" s="18" t="s">
        <v>219</v>
      </c>
      <c r="B2" s="19">
        <v>44792</v>
      </c>
      <c r="C2" s="18"/>
      <c r="D2" s="18"/>
      <c r="E2" s="18"/>
      <c r="F2" s="18"/>
      <c r="G2" s="18"/>
      <c r="H2" s="21"/>
      <c r="I2" s="47" t="s">
        <v>184</v>
      </c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18"/>
    </row>
    <row r="3" spans="1:72" s="1" customFormat="1" x14ac:dyDescent="0.25">
      <c r="A3" s="25" t="s">
        <v>178</v>
      </c>
      <c r="B3" s="25" t="s">
        <v>181</v>
      </c>
      <c r="C3" s="25" t="s">
        <v>182</v>
      </c>
      <c r="D3" s="25" t="s">
        <v>0</v>
      </c>
      <c r="E3" s="25" t="s">
        <v>307</v>
      </c>
      <c r="F3" s="25" t="s">
        <v>179</v>
      </c>
      <c r="G3" s="26" t="s">
        <v>183</v>
      </c>
      <c r="H3" s="27" t="s">
        <v>185</v>
      </c>
      <c r="I3" s="28">
        <v>2009</v>
      </c>
      <c r="J3" s="28">
        <v>2010</v>
      </c>
      <c r="K3" s="28">
        <v>2011</v>
      </c>
      <c r="L3" s="28">
        <v>2012</v>
      </c>
      <c r="M3" s="28">
        <v>2013</v>
      </c>
      <c r="N3" s="28">
        <v>2014</v>
      </c>
      <c r="O3" s="28">
        <v>2015</v>
      </c>
      <c r="P3" s="28">
        <v>2016</v>
      </c>
      <c r="Q3" s="28">
        <v>2017</v>
      </c>
      <c r="R3" s="28">
        <v>2018</v>
      </c>
      <c r="S3" s="28">
        <v>2019</v>
      </c>
      <c r="T3" s="28">
        <v>2020</v>
      </c>
      <c r="U3" s="28">
        <v>2021</v>
      </c>
      <c r="V3" s="28">
        <v>2022</v>
      </c>
      <c r="W3" s="28" t="s">
        <v>180</v>
      </c>
    </row>
    <row r="4" spans="1:72" s="7" customFormat="1" x14ac:dyDescent="0.25">
      <c r="A4" s="7" t="s">
        <v>328</v>
      </c>
      <c r="B4" s="7" t="s">
        <v>318</v>
      </c>
      <c r="C4" s="7" t="s">
        <v>318</v>
      </c>
      <c r="D4" s="7" t="s">
        <v>675</v>
      </c>
      <c r="E4" s="7" t="s">
        <v>311</v>
      </c>
      <c r="F4" s="7" t="s">
        <v>5</v>
      </c>
      <c r="G4" s="8">
        <v>41361</v>
      </c>
      <c r="H4" s="8">
        <v>42159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9">
        <v>0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72" s="7" customFormat="1" x14ac:dyDescent="0.25">
      <c r="A5" s="7" t="s">
        <v>392</v>
      </c>
      <c r="B5" s="7" t="s">
        <v>380</v>
      </c>
      <c r="C5" s="7" t="s">
        <v>331</v>
      </c>
      <c r="D5" s="7" t="s">
        <v>673</v>
      </c>
      <c r="E5" s="7" t="s">
        <v>308</v>
      </c>
      <c r="F5" s="7" t="s">
        <v>576</v>
      </c>
      <c r="G5" s="8">
        <v>41424</v>
      </c>
      <c r="H5" s="8">
        <v>42410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9">
        <v>0</v>
      </c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72" s="7" customFormat="1" x14ac:dyDescent="0.25">
      <c r="A6" s="7" t="s">
        <v>312</v>
      </c>
      <c r="B6" s="7" t="s">
        <v>313</v>
      </c>
      <c r="C6" s="7" t="s">
        <v>313</v>
      </c>
      <c r="D6" s="7" t="s">
        <v>673</v>
      </c>
      <c r="E6" s="7" t="s">
        <v>308</v>
      </c>
      <c r="F6" s="7" t="s">
        <v>576</v>
      </c>
      <c r="G6" s="8">
        <v>41319</v>
      </c>
      <c r="H6" s="8">
        <v>42683</v>
      </c>
      <c r="I6" s="7">
        <v>0</v>
      </c>
      <c r="J6" s="7">
        <v>0</v>
      </c>
      <c r="K6" s="7">
        <v>0</v>
      </c>
      <c r="L6" s="7">
        <v>0</v>
      </c>
      <c r="M6" s="9">
        <v>16827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9">
        <v>0</v>
      </c>
      <c r="W6" s="9">
        <v>16827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72" s="7" customFormat="1" x14ac:dyDescent="0.25">
      <c r="A7" s="7" t="s">
        <v>418</v>
      </c>
      <c r="B7" s="7" t="s">
        <v>419</v>
      </c>
      <c r="C7" s="7" t="s">
        <v>419</v>
      </c>
      <c r="D7" s="7" t="s">
        <v>673</v>
      </c>
      <c r="E7" s="7" t="s">
        <v>308</v>
      </c>
      <c r="F7" s="7" t="s">
        <v>576</v>
      </c>
      <c r="G7" s="8">
        <v>41788</v>
      </c>
      <c r="H7" s="8">
        <v>42971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9">
        <v>0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72" s="7" customFormat="1" x14ac:dyDescent="0.25">
      <c r="A8" s="7" t="s">
        <v>501</v>
      </c>
      <c r="B8" s="7" t="s">
        <v>502</v>
      </c>
      <c r="C8" s="7" t="s">
        <v>502</v>
      </c>
      <c r="D8" s="7" t="s">
        <v>673</v>
      </c>
      <c r="E8" s="7" t="s">
        <v>447</v>
      </c>
      <c r="F8" s="7" t="s">
        <v>576</v>
      </c>
      <c r="G8" s="8">
        <v>42439</v>
      </c>
      <c r="H8" s="8">
        <v>43525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9">
        <v>0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72" s="7" customFormat="1" x14ac:dyDescent="0.25">
      <c r="A9" s="7" t="s">
        <v>257</v>
      </c>
      <c r="B9" s="7" t="s">
        <v>258</v>
      </c>
      <c r="C9" s="7" t="s">
        <v>259</v>
      </c>
      <c r="D9" s="7" t="s">
        <v>674</v>
      </c>
      <c r="E9" s="7" t="s">
        <v>308</v>
      </c>
      <c r="F9" s="7" t="s">
        <v>3</v>
      </c>
      <c r="G9" s="8">
        <v>41067</v>
      </c>
      <c r="H9" s="8">
        <v>42545</v>
      </c>
      <c r="I9" s="7">
        <v>0</v>
      </c>
      <c r="J9" s="7">
        <v>0</v>
      </c>
      <c r="K9" s="7">
        <v>0</v>
      </c>
      <c r="L9" s="7">
        <v>10480</v>
      </c>
      <c r="M9" s="7">
        <v>13212</v>
      </c>
      <c r="N9" s="7">
        <v>898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9">
        <v>24590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72" s="7" customFormat="1" x14ac:dyDescent="0.25">
      <c r="A10" s="7" t="s">
        <v>257</v>
      </c>
      <c r="B10" s="7" t="s">
        <v>258</v>
      </c>
      <c r="C10" s="7" t="s">
        <v>260</v>
      </c>
      <c r="D10" s="7" t="s">
        <v>674</v>
      </c>
      <c r="E10" s="7" t="s">
        <v>308</v>
      </c>
      <c r="F10" s="7" t="s">
        <v>3</v>
      </c>
      <c r="G10" s="8">
        <v>41067</v>
      </c>
      <c r="H10" s="8">
        <v>41704</v>
      </c>
      <c r="I10" s="7">
        <v>0</v>
      </c>
      <c r="J10" s="7">
        <v>0</v>
      </c>
      <c r="K10" s="7">
        <v>0</v>
      </c>
      <c r="L10" s="9">
        <v>0</v>
      </c>
      <c r="M10" s="9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9">
        <v>0</v>
      </c>
      <c r="W10" s="9">
        <v>0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72" s="7" customFormat="1" x14ac:dyDescent="0.25">
      <c r="A11" s="7" t="s">
        <v>257</v>
      </c>
      <c r="B11" s="7" t="s">
        <v>264</v>
      </c>
      <c r="C11" s="7" t="s">
        <v>264</v>
      </c>
      <c r="D11" s="7" t="s">
        <v>673</v>
      </c>
      <c r="E11" s="7" t="s">
        <v>308</v>
      </c>
      <c r="F11" s="7" t="s">
        <v>576</v>
      </c>
      <c r="G11" s="8">
        <v>41088</v>
      </c>
      <c r="H11" s="8">
        <v>42545</v>
      </c>
      <c r="I11" s="7">
        <v>0</v>
      </c>
      <c r="J11" s="7">
        <v>0</v>
      </c>
      <c r="K11" s="7">
        <v>0</v>
      </c>
      <c r="L11" s="9">
        <v>3719</v>
      </c>
      <c r="M11" s="9">
        <v>5618</v>
      </c>
      <c r="N11" s="9">
        <v>11342</v>
      </c>
      <c r="O11" s="9">
        <v>13114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9">
        <v>0</v>
      </c>
      <c r="W11" s="9">
        <v>33793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72" s="7" customFormat="1" x14ac:dyDescent="0.25">
      <c r="A12" s="7" t="s">
        <v>257</v>
      </c>
      <c r="B12" s="7" t="s">
        <v>424</v>
      </c>
      <c r="C12" s="7" t="s">
        <v>424</v>
      </c>
      <c r="D12" s="7" t="s">
        <v>681</v>
      </c>
      <c r="E12" s="7" t="s">
        <v>311</v>
      </c>
      <c r="F12" s="7" t="s">
        <v>3</v>
      </c>
      <c r="G12" s="8">
        <v>41795</v>
      </c>
      <c r="H12" s="8">
        <v>42545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9">
        <v>2372</v>
      </c>
      <c r="O12" s="9">
        <v>6385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9">
        <v>0</v>
      </c>
      <c r="W12" s="9">
        <v>8757</v>
      </c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72" s="7" customFormat="1" x14ac:dyDescent="0.25">
      <c r="A13" s="7" t="s">
        <v>186</v>
      </c>
      <c r="B13" s="7" t="s">
        <v>187</v>
      </c>
      <c r="C13" s="7" t="s">
        <v>188</v>
      </c>
      <c r="D13" s="7" t="s">
        <v>689</v>
      </c>
      <c r="E13" s="7" t="s">
        <v>310</v>
      </c>
      <c r="F13" s="7" t="s">
        <v>7</v>
      </c>
      <c r="G13" s="8">
        <v>40085</v>
      </c>
      <c r="H13" s="8">
        <v>40731</v>
      </c>
      <c r="I13" s="7">
        <v>35928</v>
      </c>
      <c r="J13" s="7">
        <v>105745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9">
        <v>141673</v>
      </c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72" s="7" customFormat="1" x14ac:dyDescent="0.25">
      <c r="A14" s="7" t="s">
        <v>186</v>
      </c>
      <c r="B14" s="7" t="s">
        <v>187</v>
      </c>
      <c r="C14" s="7" t="s">
        <v>189</v>
      </c>
      <c r="D14" s="7" t="s">
        <v>689</v>
      </c>
      <c r="E14" s="7" t="s">
        <v>310</v>
      </c>
      <c r="F14" s="7" t="s">
        <v>7</v>
      </c>
      <c r="G14" s="8">
        <v>40085</v>
      </c>
      <c r="H14" s="8">
        <v>40514</v>
      </c>
      <c r="I14" s="9">
        <v>0</v>
      </c>
      <c r="J14" s="9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9">
        <v>0</v>
      </c>
      <c r="W14" s="9">
        <v>0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72" s="7" customFormat="1" x14ac:dyDescent="0.25">
      <c r="A15" s="7" t="s">
        <v>186</v>
      </c>
      <c r="B15" s="7" t="s">
        <v>187</v>
      </c>
      <c r="C15" s="7" t="s">
        <v>190</v>
      </c>
      <c r="D15" s="7" t="s">
        <v>689</v>
      </c>
      <c r="E15" s="7" t="s">
        <v>310</v>
      </c>
      <c r="F15" s="7" t="s">
        <v>7</v>
      </c>
      <c r="G15" s="8">
        <v>40085</v>
      </c>
      <c r="H15" s="8">
        <v>40731</v>
      </c>
      <c r="I15" s="7">
        <v>0</v>
      </c>
      <c r="J15" s="7">
        <v>0</v>
      </c>
      <c r="K15" s="9">
        <v>3429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9">
        <v>0</v>
      </c>
      <c r="W15" s="9">
        <v>3429</v>
      </c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72" s="7" customFormat="1" x14ac:dyDescent="0.25">
      <c r="A16" s="7" t="s">
        <v>8</v>
      </c>
      <c r="B16" s="7" t="s">
        <v>10</v>
      </c>
      <c r="C16" s="7" t="s">
        <v>10</v>
      </c>
      <c r="D16" s="7" t="s">
        <v>673</v>
      </c>
      <c r="E16" s="7" t="s">
        <v>308</v>
      </c>
      <c r="F16" s="7" t="s">
        <v>576</v>
      </c>
      <c r="G16" s="8">
        <v>40085</v>
      </c>
      <c r="H16" s="8">
        <v>41333</v>
      </c>
      <c r="I16" s="7">
        <v>660</v>
      </c>
      <c r="J16" s="9">
        <v>3416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9">
        <v>0</v>
      </c>
      <c r="W16" s="9">
        <v>4076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s="7" customFormat="1" x14ac:dyDescent="0.25">
      <c r="A17" s="7" t="s">
        <v>8</v>
      </c>
      <c r="B17" s="7" t="s">
        <v>11</v>
      </c>
      <c r="C17" s="7" t="s">
        <v>12</v>
      </c>
      <c r="D17" s="7" t="s">
        <v>673</v>
      </c>
      <c r="E17" s="7" t="s">
        <v>308</v>
      </c>
      <c r="F17" s="7" t="s">
        <v>7</v>
      </c>
      <c r="G17" s="8">
        <v>40211</v>
      </c>
      <c r="H17" s="8">
        <v>41333</v>
      </c>
      <c r="I17" s="7">
        <v>0</v>
      </c>
      <c r="J17" s="9">
        <v>1039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9">
        <v>0</v>
      </c>
      <c r="W17" s="9">
        <v>1039</v>
      </c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7" customFormat="1" x14ac:dyDescent="0.25">
      <c r="A18" s="7" t="s">
        <v>8</v>
      </c>
      <c r="B18" s="7" t="s">
        <v>13</v>
      </c>
      <c r="C18" s="7" t="s">
        <v>13</v>
      </c>
      <c r="D18" s="7" t="s">
        <v>690</v>
      </c>
      <c r="E18" s="7" t="s">
        <v>308</v>
      </c>
      <c r="F18" s="7" t="s">
        <v>577</v>
      </c>
      <c r="G18" s="8">
        <v>40297</v>
      </c>
      <c r="H18" s="8">
        <v>41333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9">
        <v>0</v>
      </c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7" customFormat="1" x14ac:dyDescent="0.25">
      <c r="A19" s="7" t="s">
        <v>8</v>
      </c>
      <c r="B19" s="7" t="s">
        <v>9</v>
      </c>
      <c r="C19" s="7" t="s">
        <v>9</v>
      </c>
      <c r="D19" s="7" t="s">
        <v>673</v>
      </c>
      <c r="E19" s="7" t="s">
        <v>308</v>
      </c>
      <c r="F19" s="7" t="s">
        <v>7</v>
      </c>
      <c r="G19" s="8">
        <v>40472</v>
      </c>
      <c r="H19" s="8">
        <v>41333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9">
        <v>0</v>
      </c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7" customFormat="1" x14ac:dyDescent="0.25">
      <c r="A20" s="7" t="s">
        <v>14</v>
      </c>
      <c r="B20" s="7" t="s">
        <v>15</v>
      </c>
      <c r="C20" s="7" t="s">
        <v>17</v>
      </c>
      <c r="D20" s="7" t="s">
        <v>689</v>
      </c>
      <c r="E20" s="7" t="s">
        <v>310</v>
      </c>
      <c r="F20" s="7" t="s">
        <v>7</v>
      </c>
      <c r="G20" s="8">
        <v>40731</v>
      </c>
      <c r="H20" s="8">
        <v>42461</v>
      </c>
      <c r="I20" s="7">
        <v>0</v>
      </c>
      <c r="J20" s="7">
        <v>0</v>
      </c>
      <c r="K20" s="7">
        <v>5250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9">
        <v>5250</v>
      </c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s="7" customFormat="1" x14ac:dyDescent="0.25">
      <c r="A21" s="7" t="s">
        <v>14</v>
      </c>
      <c r="B21" s="7" t="s">
        <v>15</v>
      </c>
      <c r="C21" s="7" t="s">
        <v>16</v>
      </c>
      <c r="D21" s="7" t="s">
        <v>689</v>
      </c>
      <c r="E21" s="7" t="s">
        <v>308</v>
      </c>
      <c r="F21" s="7" t="s">
        <v>7</v>
      </c>
      <c r="G21" s="8">
        <v>40731</v>
      </c>
      <c r="H21" s="8">
        <v>42461</v>
      </c>
      <c r="I21" s="7">
        <v>0</v>
      </c>
      <c r="J21" s="7">
        <v>0</v>
      </c>
      <c r="K21" s="9">
        <v>210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9">
        <v>0</v>
      </c>
      <c r="W21" s="9">
        <v>210</v>
      </c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7" customFormat="1" x14ac:dyDescent="0.25">
      <c r="A22" s="7" t="s">
        <v>439</v>
      </c>
      <c r="B22" s="7" t="s">
        <v>440</v>
      </c>
      <c r="C22" s="7" t="s">
        <v>440</v>
      </c>
      <c r="D22" s="7" t="s">
        <v>673</v>
      </c>
      <c r="E22" s="7" t="s">
        <v>308</v>
      </c>
      <c r="F22" s="7" t="s">
        <v>576</v>
      </c>
      <c r="G22" s="8">
        <v>41893</v>
      </c>
      <c r="H22" s="8">
        <v>42545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9">
        <v>0</v>
      </c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s="7" customFormat="1" x14ac:dyDescent="0.25">
      <c r="A23" s="7" t="s">
        <v>232</v>
      </c>
      <c r="B23" s="7" t="s">
        <v>233</v>
      </c>
      <c r="C23" s="7" t="s">
        <v>233</v>
      </c>
      <c r="D23" s="7" t="s">
        <v>673</v>
      </c>
      <c r="E23" s="7" t="s">
        <v>308</v>
      </c>
      <c r="F23" s="7" t="s">
        <v>576</v>
      </c>
      <c r="G23" s="8">
        <v>40941</v>
      </c>
      <c r="H23" s="8">
        <v>44323</v>
      </c>
      <c r="I23" s="7">
        <v>0</v>
      </c>
      <c r="J23" s="7">
        <v>0</v>
      </c>
      <c r="K23" s="9">
        <v>12468</v>
      </c>
      <c r="L23" s="9">
        <v>53956</v>
      </c>
      <c r="M23" s="9">
        <v>42286</v>
      </c>
      <c r="N23" s="9">
        <v>41176</v>
      </c>
      <c r="O23" s="9">
        <v>17658</v>
      </c>
      <c r="P23" s="9">
        <v>43634</v>
      </c>
      <c r="Q23" s="9">
        <v>30888</v>
      </c>
      <c r="R23" s="9">
        <v>5123</v>
      </c>
      <c r="S23" s="7">
        <v>0</v>
      </c>
      <c r="T23" s="7">
        <v>0</v>
      </c>
      <c r="U23" s="7">
        <v>0</v>
      </c>
      <c r="V23" s="9">
        <v>0</v>
      </c>
      <c r="W23" s="9">
        <v>247189</v>
      </c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s="7" customFormat="1" x14ac:dyDescent="0.25">
      <c r="A24" s="7" t="s">
        <v>232</v>
      </c>
      <c r="B24" s="7" t="s">
        <v>332</v>
      </c>
      <c r="C24" s="7" t="s">
        <v>332</v>
      </c>
      <c r="D24" s="7" t="s">
        <v>681</v>
      </c>
      <c r="E24" s="7" t="s">
        <v>311</v>
      </c>
      <c r="F24" s="7" t="s">
        <v>3</v>
      </c>
      <c r="G24" s="8">
        <v>41424</v>
      </c>
      <c r="H24" s="8">
        <v>42935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9">
        <v>1074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9">
        <v>0</v>
      </c>
      <c r="W24" s="9">
        <v>1074</v>
      </c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s="7" customFormat="1" x14ac:dyDescent="0.25">
      <c r="A25" s="7" t="s">
        <v>492</v>
      </c>
      <c r="B25" s="7" t="s">
        <v>493</v>
      </c>
      <c r="C25" s="7" t="s">
        <v>493</v>
      </c>
      <c r="D25" s="7" t="s">
        <v>681</v>
      </c>
      <c r="E25" s="7" t="s">
        <v>311</v>
      </c>
      <c r="F25" s="7" t="s">
        <v>468</v>
      </c>
      <c r="G25" s="8">
        <v>42305</v>
      </c>
      <c r="H25" s="8">
        <v>43448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9">
        <v>0</v>
      </c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7" customFormat="1" x14ac:dyDescent="0.25">
      <c r="A26" s="7" t="s">
        <v>282</v>
      </c>
      <c r="B26" s="7" t="s">
        <v>283</v>
      </c>
      <c r="C26" s="7" t="s">
        <v>283</v>
      </c>
      <c r="D26" s="7" t="s">
        <v>673</v>
      </c>
      <c r="E26" s="7" t="s">
        <v>308</v>
      </c>
      <c r="F26" s="7" t="s">
        <v>576</v>
      </c>
      <c r="G26" s="8">
        <v>41207</v>
      </c>
      <c r="H26" s="8">
        <v>42667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9">
        <v>0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s="7" customFormat="1" x14ac:dyDescent="0.25">
      <c r="A27" s="7" t="s">
        <v>321</v>
      </c>
      <c r="B27" s="7" t="s">
        <v>413</v>
      </c>
      <c r="C27" s="7" t="s">
        <v>413</v>
      </c>
      <c r="D27" s="7" t="s">
        <v>675</v>
      </c>
      <c r="E27" s="7" t="s">
        <v>311</v>
      </c>
      <c r="F27" s="7" t="s">
        <v>3</v>
      </c>
      <c r="G27" s="8">
        <v>41767</v>
      </c>
      <c r="H27" s="8">
        <v>42545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9">
        <v>15025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9">
        <v>0</v>
      </c>
      <c r="W27" s="9">
        <v>15025</v>
      </c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s="7" customFormat="1" x14ac:dyDescent="0.25">
      <c r="A28" s="7" t="s">
        <v>321</v>
      </c>
      <c r="B28" s="7" t="s">
        <v>498</v>
      </c>
      <c r="C28" s="7" t="s">
        <v>498</v>
      </c>
      <c r="D28" s="7" t="s">
        <v>675</v>
      </c>
      <c r="E28" s="7" t="s">
        <v>311</v>
      </c>
      <c r="F28" s="7" t="s">
        <v>468</v>
      </c>
      <c r="G28" s="8">
        <v>42327</v>
      </c>
      <c r="H28" s="8">
        <v>43448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9">
        <v>0</v>
      </c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s="7" customFormat="1" x14ac:dyDescent="0.25">
      <c r="A29" s="7" t="s">
        <v>18</v>
      </c>
      <c r="B29" s="7" t="s">
        <v>19</v>
      </c>
      <c r="C29" s="7" t="s">
        <v>19</v>
      </c>
      <c r="D29" s="7" t="s">
        <v>675</v>
      </c>
      <c r="E29" s="7" t="s">
        <v>311</v>
      </c>
      <c r="F29" s="7" t="s">
        <v>3</v>
      </c>
      <c r="G29" s="8">
        <v>40085</v>
      </c>
      <c r="H29" s="8">
        <v>42306</v>
      </c>
      <c r="I29" s="7">
        <v>0</v>
      </c>
      <c r="J29" s="9">
        <v>1052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9">
        <v>0</v>
      </c>
      <c r="W29" s="9">
        <v>1052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7" customFormat="1" x14ac:dyDescent="0.25">
      <c r="A30" s="7" t="s">
        <v>20</v>
      </c>
      <c r="B30" s="7" t="s">
        <v>21</v>
      </c>
      <c r="C30" s="7" t="s">
        <v>21</v>
      </c>
      <c r="D30" s="7" t="s">
        <v>675</v>
      </c>
      <c r="E30" s="7" t="s">
        <v>311</v>
      </c>
      <c r="F30" s="7" t="s">
        <v>3</v>
      </c>
      <c r="G30" s="8">
        <v>40066</v>
      </c>
      <c r="H30" s="8">
        <v>42950</v>
      </c>
      <c r="I30" s="9">
        <v>6350</v>
      </c>
      <c r="J30" s="9">
        <v>8942</v>
      </c>
      <c r="K30" s="9">
        <v>4327</v>
      </c>
      <c r="L30" s="9">
        <v>4897</v>
      </c>
      <c r="M30" s="9">
        <v>5724</v>
      </c>
      <c r="N30" s="9">
        <v>5855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9">
        <v>0</v>
      </c>
      <c r="W30" s="9">
        <v>36095</v>
      </c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7" customFormat="1" x14ac:dyDescent="0.25">
      <c r="A31" s="7" t="s">
        <v>22</v>
      </c>
      <c r="B31" s="7" t="s">
        <v>241</v>
      </c>
      <c r="C31" s="7" t="s">
        <v>241</v>
      </c>
      <c r="D31" s="7" t="s">
        <v>673</v>
      </c>
      <c r="E31" s="7" t="s">
        <v>308</v>
      </c>
      <c r="F31" s="7" t="s">
        <v>576</v>
      </c>
      <c r="G31" s="8">
        <v>40731</v>
      </c>
      <c r="H31" s="8">
        <v>42545</v>
      </c>
      <c r="I31" s="7">
        <v>0</v>
      </c>
      <c r="J31" s="7">
        <v>0</v>
      </c>
      <c r="K31" s="9">
        <v>9388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9">
        <v>0</v>
      </c>
      <c r="W31" s="9">
        <v>9388</v>
      </c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7" customFormat="1" x14ac:dyDescent="0.25">
      <c r="A32" s="7" t="s">
        <v>191</v>
      </c>
      <c r="B32" s="7" t="s">
        <v>192</v>
      </c>
      <c r="C32" s="7" t="s">
        <v>192</v>
      </c>
      <c r="D32" s="7" t="s">
        <v>675</v>
      </c>
      <c r="E32" s="7" t="s">
        <v>311</v>
      </c>
      <c r="F32" s="7" t="s">
        <v>5</v>
      </c>
      <c r="G32" s="8">
        <v>40127</v>
      </c>
      <c r="H32" s="8">
        <v>40409</v>
      </c>
      <c r="I32" s="9">
        <v>7363</v>
      </c>
      <c r="J32" s="9">
        <v>1766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9">
        <v>0</v>
      </c>
      <c r="W32" s="9">
        <v>9129</v>
      </c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s="7" customFormat="1" x14ac:dyDescent="0.25">
      <c r="A33" s="7" t="s">
        <v>469</v>
      </c>
      <c r="B33" s="7" t="s">
        <v>470</v>
      </c>
      <c r="C33" s="7" t="s">
        <v>470</v>
      </c>
      <c r="D33" s="7" t="s">
        <v>690</v>
      </c>
      <c r="E33" s="7" t="s">
        <v>308</v>
      </c>
      <c r="F33" s="7" t="s">
        <v>577</v>
      </c>
      <c r="G33" s="8">
        <v>42159</v>
      </c>
      <c r="H33" s="8">
        <v>43027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9">
        <v>0</v>
      </c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s="7" customFormat="1" x14ac:dyDescent="0.25">
      <c r="A34" s="7" t="s">
        <v>469</v>
      </c>
      <c r="B34" s="7" t="s">
        <v>478</v>
      </c>
      <c r="C34" s="7" t="s">
        <v>478</v>
      </c>
      <c r="D34" s="7" t="s">
        <v>688</v>
      </c>
      <c r="E34" s="7" t="s">
        <v>308</v>
      </c>
      <c r="F34" s="7" t="s">
        <v>468</v>
      </c>
      <c r="G34" s="8">
        <v>42243</v>
      </c>
      <c r="H34" s="8">
        <v>43448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9">
        <v>0</v>
      </c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s="7" customFormat="1" x14ac:dyDescent="0.25">
      <c r="A35" s="7" t="s">
        <v>469</v>
      </c>
      <c r="B35" s="7" t="s">
        <v>505</v>
      </c>
      <c r="C35" s="7" t="s">
        <v>505</v>
      </c>
      <c r="D35" s="7" t="s">
        <v>674</v>
      </c>
      <c r="E35" s="7" t="s">
        <v>308</v>
      </c>
      <c r="F35" s="7" t="s">
        <v>578</v>
      </c>
      <c r="G35" s="8">
        <v>42460</v>
      </c>
      <c r="H35" s="8">
        <v>43448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9">
        <v>0</v>
      </c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s="7" customFormat="1" x14ac:dyDescent="0.25">
      <c r="A36" s="7" t="s">
        <v>25</v>
      </c>
      <c r="B36" s="7" t="s">
        <v>26</v>
      </c>
      <c r="C36" s="7" t="s">
        <v>26</v>
      </c>
      <c r="D36" s="7" t="s">
        <v>673</v>
      </c>
      <c r="E36" s="7" t="s">
        <v>308</v>
      </c>
      <c r="F36" s="7" t="s">
        <v>3</v>
      </c>
      <c r="G36" s="8">
        <v>40675</v>
      </c>
      <c r="H36" s="8">
        <v>41725</v>
      </c>
      <c r="I36" s="7">
        <v>0</v>
      </c>
      <c r="J36" s="7">
        <v>0</v>
      </c>
      <c r="K36" s="9">
        <v>11647</v>
      </c>
      <c r="L36" s="9">
        <v>3716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9">
        <v>0</v>
      </c>
      <c r="W36" s="9">
        <v>15363</v>
      </c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s="7" customFormat="1" x14ac:dyDescent="0.25">
      <c r="A37" s="7" t="s">
        <v>27</v>
      </c>
      <c r="B37" s="7" t="s">
        <v>28</v>
      </c>
      <c r="C37" s="7" t="s">
        <v>28</v>
      </c>
      <c r="D37" s="7" t="s">
        <v>680</v>
      </c>
      <c r="E37" s="7" t="s">
        <v>308</v>
      </c>
      <c r="F37" s="7" t="s">
        <v>425</v>
      </c>
      <c r="G37" s="8">
        <v>40444</v>
      </c>
      <c r="H37" s="8">
        <v>42706</v>
      </c>
      <c r="I37" s="7">
        <v>0</v>
      </c>
      <c r="J37" s="9">
        <v>2540</v>
      </c>
      <c r="K37" s="9">
        <v>7427</v>
      </c>
      <c r="L37" s="9">
        <v>8767</v>
      </c>
      <c r="M37" s="9">
        <v>9461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9">
        <v>0</v>
      </c>
      <c r="W37" s="9">
        <v>28195</v>
      </c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s="7" customFormat="1" x14ac:dyDescent="0.25">
      <c r="A38" s="7" t="s">
        <v>29</v>
      </c>
      <c r="B38" s="7" t="s">
        <v>30</v>
      </c>
      <c r="C38" s="7" t="s">
        <v>33</v>
      </c>
      <c r="D38" s="7" t="s">
        <v>689</v>
      </c>
      <c r="E38" s="7" t="s">
        <v>310</v>
      </c>
      <c r="F38" s="7" t="s">
        <v>7</v>
      </c>
      <c r="G38" s="8">
        <v>40211</v>
      </c>
      <c r="H38" s="8">
        <v>42328</v>
      </c>
      <c r="I38" s="7">
        <v>0</v>
      </c>
      <c r="J38" s="7">
        <v>9454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9">
        <v>9454</v>
      </c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s="7" customFormat="1" x14ac:dyDescent="0.25">
      <c r="A39" s="7" t="s">
        <v>29</v>
      </c>
      <c r="B39" s="7" t="s">
        <v>30</v>
      </c>
      <c r="C39" s="7" t="s">
        <v>31</v>
      </c>
      <c r="D39" s="7" t="s">
        <v>689</v>
      </c>
      <c r="E39" s="7" t="s">
        <v>308</v>
      </c>
      <c r="F39" s="7" t="s">
        <v>7</v>
      </c>
      <c r="G39" s="8">
        <v>40211</v>
      </c>
      <c r="H39" s="8">
        <v>42328</v>
      </c>
      <c r="I39" s="7">
        <v>0</v>
      </c>
      <c r="J39" s="7">
        <v>546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9">
        <v>546</v>
      </c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s="7" customFormat="1" x14ac:dyDescent="0.25">
      <c r="A40" s="7" t="s">
        <v>29</v>
      </c>
      <c r="B40" s="7" t="s">
        <v>30</v>
      </c>
      <c r="C40" s="7" t="s">
        <v>34</v>
      </c>
      <c r="D40" s="7" t="s">
        <v>689</v>
      </c>
      <c r="E40" s="7" t="s">
        <v>310</v>
      </c>
      <c r="F40" s="7" t="s">
        <v>7</v>
      </c>
      <c r="G40" s="8">
        <v>40211</v>
      </c>
      <c r="H40" s="8">
        <v>42328</v>
      </c>
      <c r="I40" s="7">
        <v>0</v>
      </c>
      <c r="J40" s="9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9">
        <v>0</v>
      </c>
      <c r="W40" s="9">
        <v>0</v>
      </c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s="7" customFormat="1" x14ac:dyDescent="0.25">
      <c r="A41" s="7" t="s">
        <v>29</v>
      </c>
      <c r="B41" s="7" t="s">
        <v>30</v>
      </c>
      <c r="C41" s="7" t="s">
        <v>32</v>
      </c>
      <c r="D41" s="7" t="s">
        <v>689</v>
      </c>
      <c r="E41" s="7" t="s">
        <v>308</v>
      </c>
      <c r="F41" s="7" t="s">
        <v>7</v>
      </c>
      <c r="G41" s="8">
        <v>40211</v>
      </c>
      <c r="H41" s="8">
        <v>42328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9">
        <v>0</v>
      </c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s="7" customFormat="1" x14ac:dyDescent="0.25">
      <c r="A42" s="7" t="s">
        <v>35</v>
      </c>
      <c r="B42" s="7" t="s">
        <v>38</v>
      </c>
      <c r="C42" s="7" t="s">
        <v>38</v>
      </c>
      <c r="D42" s="7" t="s">
        <v>673</v>
      </c>
      <c r="E42" s="7" t="s">
        <v>308</v>
      </c>
      <c r="F42" s="7" t="s">
        <v>3</v>
      </c>
      <c r="G42" s="8">
        <v>40148</v>
      </c>
      <c r="H42" s="8">
        <v>41151</v>
      </c>
      <c r="I42" s="7">
        <v>275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9">
        <v>275</v>
      </c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s="7" customFormat="1" x14ac:dyDescent="0.25">
      <c r="A43" s="7" t="s">
        <v>35</v>
      </c>
      <c r="B43" s="7" t="s">
        <v>36</v>
      </c>
      <c r="C43" s="7" t="s">
        <v>36</v>
      </c>
      <c r="D43" s="7" t="s">
        <v>673</v>
      </c>
      <c r="E43" s="7" t="s">
        <v>308</v>
      </c>
      <c r="F43" s="7" t="s">
        <v>3</v>
      </c>
      <c r="G43" s="8">
        <v>40148</v>
      </c>
      <c r="H43" s="8">
        <v>41445</v>
      </c>
      <c r="I43" s="7">
        <v>271</v>
      </c>
      <c r="J43" s="7">
        <v>538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9">
        <v>809</v>
      </c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s="7" customFormat="1" x14ac:dyDescent="0.25">
      <c r="A44" s="7" t="s">
        <v>35</v>
      </c>
      <c r="B44" s="7" t="s">
        <v>37</v>
      </c>
      <c r="C44" s="7" t="s">
        <v>37</v>
      </c>
      <c r="D44" s="7" t="s">
        <v>673</v>
      </c>
      <c r="E44" s="7" t="s">
        <v>308</v>
      </c>
      <c r="F44" s="7" t="s">
        <v>3</v>
      </c>
      <c r="G44" s="8">
        <v>40148</v>
      </c>
      <c r="H44" s="8">
        <v>41445</v>
      </c>
      <c r="I44" s="7">
        <v>282</v>
      </c>
      <c r="J44" s="7">
        <v>560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9">
        <v>842</v>
      </c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s="7" customFormat="1" x14ac:dyDescent="0.25">
      <c r="A45" s="7" t="s">
        <v>35</v>
      </c>
      <c r="B45" s="7" t="s">
        <v>39</v>
      </c>
      <c r="C45" s="7" t="s">
        <v>39</v>
      </c>
      <c r="D45" s="7" t="s">
        <v>678</v>
      </c>
      <c r="E45" s="7" t="s">
        <v>308</v>
      </c>
      <c r="F45" s="7" t="s">
        <v>3</v>
      </c>
      <c r="G45" s="8">
        <v>40148</v>
      </c>
      <c r="H45" s="8">
        <v>41151</v>
      </c>
      <c r="I45" s="7">
        <v>58</v>
      </c>
      <c r="J45" s="7">
        <v>116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9">
        <v>174</v>
      </c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s="7" customFormat="1" x14ac:dyDescent="0.25">
      <c r="A46" s="7" t="s">
        <v>35</v>
      </c>
      <c r="B46" s="7" t="s">
        <v>281</v>
      </c>
      <c r="C46" s="7" t="s">
        <v>281</v>
      </c>
      <c r="D46" s="7" t="s">
        <v>675</v>
      </c>
      <c r="E46" s="7" t="s">
        <v>308</v>
      </c>
      <c r="F46" s="7" t="s">
        <v>3</v>
      </c>
      <c r="G46" s="8">
        <v>41171</v>
      </c>
      <c r="H46" s="8">
        <v>42524</v>
      </c>
      <c r="I46" s="7">
        <v>0</v>
      </c>
      <c r="J46" s="7">
        <v>0</v>
      </c>
      <c r="K46" s="7">
        <v>0</v>
      </c>
      <c r="L46" s="9">
        <v>2449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9">
        <v>0</v>
      </c>
      <c r="W46" s="9">
        <v>2449</v>
      </c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s="7" customFormat="1" x14ac:dyDescent="0.25">
      <c r="A47" s="7" t="s">
        <v>35</v>
      </c>
      <c r="B47" s="7" t="s">
        <v>290</v>
      </c>
      <c r="C47" s="7" t="s">
        <v>290</v>
      </c>
      <c r="D47" s="7" t="s">
        <v>673</v>
      </c>
      <c r="E47" s="7" t="s">
        <v>308</v>
      </c>
      <c r="F47" s="7" t="s">
        <v>576</v>
      </c>
      <c r="G47" s="8">
        <v>41235</v>
      </c>
      <c r="H47" s="8">
        <v>42524</v>
      </c>
      <c r="I47" s="7">
        <v>0</v>
      </c>
      <c r="J47" s="7">
        <v>0</v>
      </c>
      <c r="K47" s="7">
        <v>0</v>
      </c>
      <c r="L47" s="9">
        <v>32766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9">
        <v>0</v>
      </c>
      <c r="W47" s="9">
        <v>32766</v>
      </c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s="7" customFormat="1" x14ac:dyDescent="0.25">
      <c r="A48" s="7" t="s">
        <v>40</v>
      </c>
      <c r="B48" s="7" t="s">
        <v>41</v>
      </c>
      <c r="C48" s="7" t="s">
        <v>41</v>
      </c>
      <c r="D48" s="7" t="s">
        <v>678</v>
      </c>
      <c r="E48" s="7" t="s">
        <v>311</v>
      </c>
      <c r="F48" s="7" t="s">
        <v>3</v>
      </c>
      <c r="G48" s="8">
        <v>40106</v>
      </c>
      <c r="H48" s="8">
        <v>41151</v>
      </c>
      <c r="I48" s="7">
        <v>816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9">
        <v>816</v>
      </c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s="7" customFormat="1" x14ac:dyDescent="0.25">
      <c r="A49" s="7" t="s">
        <v>353</v>
      </c>
      <c r="B49" s="7" t="s">
        <v>44</v>
      </c>
      <c r="C49" s="7" t="s">
        <v>44</v>
      </c>
      <c r="D49" s="7" t="s">
        <v>673</v>
      </c>
      <c r="E49" s="7" t="s">
        <v>308</v>
      </c>
      <c r="F49" s="7" t="s">
        <v>576</v>
      </c>
      <c r="G49" s="8">
        <v>41508</v>
      </c>
      <c r="H49" s="8">
        <v>43935</v>
      </c>
      <c r="I49" s="7">
        <v>0</v>
      </c>
      <c r="J49" s="7">
        <v>0</v>
      </c>
      <c r="K49" s="7">
        <v>0</v>
      </c>
      <c r="L49" s="7">
        <v>0</v>
      </c>
      <c r="M49" s="9">
        <v>1146</v>
      </c>
      <c r="N49" s="7">
        <v>131</v>
      </c>
      <c r="O49" s="7">
        <v>0</v>
      </c>
      <c r="P49" s="7">
        <v>0</v>
      </c>
      <c r="Q49" s="7">
        <v>768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9">
        <v>2045</v>
      </c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s="7" customFormat="1" x14ac:dyDescent="0.25">
      <c r="A50" s="7" t="s">
        <v>386</v>
      </c>
      <c r="B50" s="7" t="s">
        <v>291</v>
      </c>
      <c r="C50" s="7" t="s">
        <v>291</v>
      </c>
      <c r="D50" s="7" t="s">
        <v>673</v>
      </c>
      <c r="E50" s="7" t="s">
        <v>308</v>
      </c>
      <c r="F50" s="7" t="s">
        <v>576</v>
      </c>
      <c r="G50" s="8">
        <v>41235</v>
      </c>
      <c r="H50" s="8">
        <v>43974</v>
      </c>
      <c r="I50" s="7">
        <v>0</v>
      </c>
      <c r="J50" s="7">
        <v>0</v>
      </c>
      <c r="K50" s="7">
        <v>0</v>
      </c>
      <c r="L50" s="9">
        <v>44901</v>
      </c>
      <c r="M50" s="9">
        <v>44816</v>
      </c>
      <c r="N50" s="9">
        <v>28703</v>
      </c>
      <c r="O50" s="9">
        <v>1265</v>
      </c>
      <c r="P50" s="9">
        <v>46047</v>
      </c>
      <c r="Q50" s="9">
        <v>19311</v>
      </c>
      <c r="R50" s="7">
        <v>0</v>
      </c>
      <c r="S50" s="7">
        <v>0</v>
      </c>
      <c r="T50" s="7">
        <v>0</v>
      </c>
      <c r="U50" s="7">
        <v>0</v>
      </c>
      <c r="V50" s="9">
        <v>0</v>
      </c>
      <c r="W50" s="9">
        <v>185043</v>
      </c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s="7" customFormat="1" x14ac:dyDescent="0.25">
      <c r="A51" s="7" t="s">
        <v>386</v>
      </c>
      <c r="B51" s="7" t="s">
        <v>647</v>
      </c>
      <c r="C51" s="7" t="s">
        <v>647</v>
      </c>
      <c r="D51" s="7" t="s">
        <v>674</v>
      </c>
      <c r="E51" s="7" t="s">
        <v>308</v>
      </c>
      <c r="F51" s="7" t="s">
        <v>101</v>
      </c>
      <c r="G51" s="8">
        <v>41613</v>
      </c>
      <c r="H51" s="8">
        <v>43027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9">
        <v>0</v>
      </c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s="7" customFormat="1" x14ac:dyDescent="0.25">
      <c r="A52" s="7" t="s">
        <v>699</v>
      </c>
      <c r="B52" s="7" t="s">
        <v>195</v>
      </c>
      <c r="C52" s="7" t="s">
        <v>195</v>
      </c>
      <c r="D52" s="7" t="s">
        <v>679</v>
      </c>
      <c r="E52" s="7" t="s">
        <v>310</v>
      </c>
      <c r="F52" s="7" t="s">
        <v>3</v>
      </c>
      <c r="G52" s="8">
        <v>40106</v>
      </c>
      <c r="H52" s="8">
        <v>40731</v>
      </c>
      <c r="I52" s="7">
        <v>7</v>
      </c>
      <c r="J52" s="7">
        <v>0</v>
      </c>
      <c r="K52" s="7">
        <v>0</v>
      </c>
      <c r="L52" s="9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9">
        <v>0</v>
      </c>
      <c r="W52" s="9">
        <v>7</v>
      </c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s="7" customFormat="1" x14ac:dyDescent="0.25">
      <c r="A53" s="7" t="s">
        <v>274</v>
      </c>
      <c r="B53" s="7" t="s">
        <v>275</v>
      </c>
      <c r="C53" s="7" t="s">
        <v>275</v>
      </c>
      <c r="D53" s="7" t="s">
        <v>675</v>
      </c>
      <c r="E53" s="7" t="s">
        <v>311</v>
      </c>
      <c r="F53" s="7" t="s">
        <v>3</v>
      </c>
      <c r="G53" s="8">
        <v>41115</v>
      </c>
      <c r="H53" s="8">
        <v>42992</v>
      </c>
      <c r="I53" s="7">
        <v>0</v>
      </c>
      <c r="J53" s="7">
        <v>0</v>
      </c>
      <c r="K53" s="7">
        <v>0</v>
      </c>
      <c r="L53" s="7">
        <v>1021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9">
        <v>1021</v>
      </c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 s="7" customFormat="1" x14ac:dyDescent="0.25">
      <c r="A54" s="7" t="s">
        <v>274</v>
      </c>
      <c r="B54" s="7" t="s">
        <v>292</v>
      </c>
      <c r="C54" s="7" t="s">
        <v>292</v>
      </c>
      <c r="D54" s="7" t="s">
        <v>673</v>
      </c>
      <c r="E54" s="7" t="s">
        <v>310</v>
      </c>
      <c r="F54" s="7" t="s">
        <v>426</v>
      </c>
      <c r="G54" s="8">
        <v>41235</v>
      </c>
      <c r="H54" s="8">
        <v>42306</v>
      </c>
      <c r="I54" s="7">
        <v>0</v>
      </c>
      <c r="J54" s="7">
        <v>0</v>
      </c>
      <c r="K54" s="7">
        <v>0</v>
      </c>
      <c r="L54" s="7">
        <v>0</v>
      </c>
      <c r="M54" s="9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9">
        <v>0</v>
      </c>
      <c r="W54" s="9">
        <v>0</v>
      </c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 s="7" customFormat="1" x14ac:dyDescent="0.25">
      <c r="A55" s="7" t="s">
        <v>274</v>
      </c>
      <c r="B55" s="7" t="s">
        <v>405</v>
      </c>
      <c r="C55" s="7" t="s">
        <v>405</v>
      </c>
      <c r="D55" s="7" t="s">
        <v>673</v>
      </c>
      <c r="E55" s="7" t="s">
        <v>311</v>
      </c>
      <c r="F55" s="7" t="s">
        <v>576</v>
      </c>
      <c r="G55" s="8">
        <v>41571</v>
      </c>
      <c r="H55" s="8">
        <v>42706</v>
      </c>
      <c r="I55" s="7">
        <v>0</v>
      </c>
      <c r="J55" s="7">
        <v>0</v>
      </c>
      <c r="K55" s="7">
        <v>0</v>
      </c>
      <c r="L55" s="7">
        <v>0</v>
      </c>
      <c r="M55" s="7">
        <v>13842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9">
        <v>13842</v>
      </c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 s="7" customFormat="1" x14ac:dyDescent="0.25">
      <c r="A56" s="7" t="s">
        <v>212</v>
      </c>
      <c r="B56" s="7" t="s">
        <v>213</v>
      </c>
      <c r="C56" s="7" t="s">
        <v>214</v>
      </c>
      <c r="D56" s="7" t="s">
        <v>689</v>
      </c>
      <c r="E56" s="7" t="s">
        <v>310</v>
      </c>
      <c r="F56" s="7" t="s">
        <v>7</v>
      </c>
      <c r="G56" s="8">
        <v>40843</v>
      </c>
      <c r="H56" s="8">
        <v>42201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9">
        <v>0</v>
      </c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s="7" customFormat="1" x14ac:dyDescent="0.25">
      <c r="A57" s="7" t="s">
        <v>212</v>
      </c>
      <c r="B57" s="7" t="s">
        <v>213</v>
      </c>
      <c r="C57" s="7" t="s">
        <v>215</v>
      </c>
      <c r="D57" s="7" t="s">
        <v>689</v>
      </c>
      <c r="E57" s="7" t="s">
        <v>308</v>
      </c>
      <c r="F57" s="7" t="s">
        <v>7</v>
      </c>
      <c r="G57" s="8">
        <v>40843</v>
      </c>
      <c r="H57" s="8">
        <v>42201</v>
      </c>
      <c r="I57" s="9">
        <v>0</v>
      </c>
      <c r="J57" s="7">
        <v>0</v>
      </c>
      <c r="K57" s="7">
        <v>0</v>
      </c>
      <c r="L57" s="7">
        <v>0</v>
      </c>
      <c r="M57" s="7">
        <v>0</v>
      </c>
      <c r="N57" s="9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9">
        <v>0</v>
      </c>
      <c r="W57" s="9">
        <v>0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 s="7" customFormat="1" x14ac:dyDescent="0.25">
      <c r="A58" s="7" t="s">
        <v>42</v>
      </c>
      <c r="B58" s="7" t="s">
        <v>45</v>
      </c>
      <c r="C58" s="7" t="s">
        <v>45</v>
      </c>
      <c r="D58" s="7" t="s">
        <v>673</v>
      </c>
      <c r="E58" s="7" t="s">
        <v>308</v>
      </c>
      <c r="F58" s="7" t="s">
        <v>3</v>
      </c>
      <c r="G58" s="8">
        <v>40148</v>
      </c>
      <c r="H58" s="8">
        <v>43720</v>
      </c>
      <c r="I58" s="7">
        <v>44886</v>
      </c>
      <c r="J58" s="7">
        <v>0</v>
      </c>
      <c r="K58" s="7">
        <v>0</v>
      </c>
      <c r="L58" s="7">
        <v>0</v>
      </c>
      <c r="M58" s="7">
        <v>0</v>
      </c>
      <c r="N58" s="7">
        <v>39323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9">
        <v>84209</v>
      </c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s="7" customFormat="1" x14ac:dyDescent="0.25">
      <c r="A59" s="7" t="s">
        <v>42</v>
      </c>
      <c r="B59" s="7" t="s">
        <v>46</v>
      </c>
      <c r="C59" s="7" t="s">
        <v>47</v>
      </c>
      <c r="D59" s="7" t="s">
        <v>690</v>
      </c>
      <c r="E59" s="7" t="s">
        <v>308</v>
      </c>
      <c r="F59" s="7" t="s">
        <v>577</v>
      </c>
      <c r="G59" s="8">
        <v>40148</v>
      </c>
      <c r="H59" s="8">
        <v>42159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9">
        <v>0</v>
      </c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s="7" customFormat="1" x14ac:dyDescent="0.25">
      <c r="A60" s="7" t="s">
        <v>42</v>
      </c>
      <c r="B60" s="7" t="s">
        <v>46</v>
      </c>
      <c r="C60" s="7" t="s">
        <v>48</v>
      </c>
      <c r="D60" s="7" t="s">
        <v>690</v>
      </c>
      <c r="E60" s="7" t="s">
        <v>311</v>
      </c>
      <c r="F60" s="7" t="s">
        <v>577</v>
      </c>
      <c r="G60" s="8">
        <v>40148</v>
      </c>
      <c r="H60" s="8">
        <v>42159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9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9">
        <v>0</v>
      </c>
      <c r="W60" s="9">
        <v>0</v>
      </c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s="7" customFormat="1" x14ac:dyDescent="0.25">
      <c r="A61" s="7" t="s">
        <v>42</v>
      </c>
      <c r="B61" s="7" t="s">
        <v>431</v>
      </c>
      <c r="C61" s="7" t="s">
        <v>431</v>
      </c>
      <c r="D61" s="7" t="s">
        <v>679</v>
      </c>
      <c r="E61" s="7" t="s">
        <v>308</v>
      </c>
      <c r="F61" s="7" t="s">
        <v>3</v>
      </c>
      <c r="G61" s="8">
        <v>41830</v>
      </c>
      <c r="H61" s="8">
        <v>43720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10621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9">
        <v>10621</v>
      </c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:41" s="7" customFormat="1" x14ac:dyDescent="0.25">
      <c r="A62" s="7" t="s">
        <v>42</v>
      </c>
      <c r="B62" s="7" t="s">
        <v>499</v>
      </c>
      <c r="C62" s="7" t="s">
        <v>499</v>
      </c>
      <c r="D62" s="7" t="s">
        <v>679</v>
      </c>
      <c r="E62" s="7" t="s">
        <v>447</v>
      </c>
      <c r="F62" s="7" t="s">
        <v>468</v>
      </c>
      <c r="G62" s="8">
        <v>42348</v>
      </c>
      <c r="H62" s="8">
        <v>43448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9">
        <v>0</v>
      </c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:41" s="7" customFormat="1" x14ac:dyDescent="0.25">
      <c r="A63" s="7" t="s">
        <v>432</v>
      </c>
      <c r="B63" s="7" t="s">
        <v>433</v>
      </c>
      <c r="C63" s="7" t="s">
        <v>433</v>
      </c>
      <c r="D63" s="7" t="s">
        <v>673</v>
      </c>
      <c r="E63" s="7" t="s">
        <v>308</v>
      </c>
      <c r="F63" s="7" t="s">
        <v>576</v>
      </c>
      <c r="G63" s="8">
        <v>41830</v>
      </c>
      <c r="H63" s="8">
        <v>42804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9">
        <v>0</v>
      </c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</row>
    <row r="64" spans="1:41" s="7" customFormat="1" x14ac:dyDescent="0.25">
      <c r="A64" s="7" t="s">
        <v>49</v>
      </c>
      <c r="B64" s="7" t="s">
        <v>50</v>
      </c>
      <c r="C64" s="7" t="s">
        <v>50</v>
      </c>
      <c r="D64" s="7" t="s">
        <v>689</v>
      </c>
      <c r="E64" s="7" t="s">
        <v>310</v>
      </c>
      <c r="F64" s="7" t="s">
        <v>7</v>
      </c>
      <c r="G64" s="8">
        <v>40675</v>
      </c>
      <c r="H64" s="8">
        <v>42461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9">
        <v>0</v>
      </c>
      <c r="S64" s="7">
        <v>0</v>
      </c>
      <c r="T64" s="7">
        <v>0</v>
      </c>
      <c r="U64" s="7">
        <v>0</v>
      </c>
      <c r="V64" s="9">
        <v>0</v>
      </c>
      <c r="W64" s="9">
        <v>0</v>
      </c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</row>
    <row r="65" spans="1:41" s="7" customFormat="1" x14ac:dyDescent="0.25">
      <c r="A65" s="7" t="s">
        <v>460</v>
      </c>
      <c r="B65" s="7" t="s">
        <v>560</v>
      </c>
      <c r="C65" s="7" t="s">
        <v>560</v>
      </c>
      <c r="D65" s="7" t="s">
        <v>673</v>
      </c>
      <c r="E65" s="7" t="s">
        <v>447</v>
      </c>
      <c r="F65" s="7" t="s">
        <v>579</v>
      </c>
      <c r="G65" s="8">
        <v>42866</v>
      </c>
      <c r="H65" s="8">
        <v>43987</v>
      </c>
      <c r="I65" s="7">
        <v>0</v>
      </c>
      <c r="J65" s="7">
        <v>0</v>
      </c>
      <c r="K65" s="7">
        <v>0</v>
      </c>
      <c r="L65" s="9">
        <v>0</v>
      </c>
      <c r="M65" s="9">
        <v>0</v>
      </c>
      <c r="N65" s="9">
        <v>0</v>
      </c>
      <c r="O65" s="7">
        <v>0</v>
      </c>
      <c r="P65" s="7">
        <v>0</v>
      </c>
      <c r="Q65" s="7">
        <v>0</v>
      </c>
      <c r="R65" s="7">
        <v>1352</v>
      </c>
      <c r="S65" s="7">
        <v>0</v>
      </c>
      <c r="T65" s="7">
        <v>0</v>
      </c>
      <c r="U65" s="7">
        <v>0</v>
      </c>
      <c r="V65" s="9">
        <v>0</v>
      </c>
      <c r="W65" s="9">
        <v>1352</v>
      </c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</row>
    <row r="66" spans="1:41" s="7" customFormat="1" x14ac:dyDescent="0.25">
      <c r="A66" s="7" t="s">
        <v>267</v>
      </c>
      <c r="B66" s="7" t="s">
        <v>268</v>
      </c>
      <c r="C66" s="7" t="s">
        <v>268</v>
      </c>
      <c r="D66" s="7" t="s">
        <v>673</v>
      </c>
      <c r="E66" s="7" t="s">
        <v>308</v>
      </c>
      <c r="F66" s="7" t="s">
        <v>576</v>
      </c>
      <c r="G66" s="8">
        <v>41088</v>
      </c>
      <c r="H66" s="8">
        <v>43623</v>
      </c>
      <c r="I66" s="7">
        <v>0</v>
      </c>
      <c r="J66" s="7">
        <v>0</v>
      </c>
      <c r="K66" s="7">
        <v>0</v>
      </c>
      <c r="L66" s="9">
        <v>1739</v>
      </c>
      <c r="M66" s="9">
        <v>9284</v>
      </c>
      <c r="N66" s="9">
        <v>3931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9">
        <v>0</v>
      </c>
      <c r="W66" s="9">
        <v>14954</v>
      </c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s="7" customFormat="1" x14ac:dyDescent="0.25">
      <c r="A67" s="7" t="s">
        <v>225</v>
      </c>
      <c r="B67" s="7" t="s">
        <v>226</v>
      </c>
      <c r="C67" s="7" t="s">
        <v>226</v>
      </c>
      <c r="D67" s="7" t="s">
        <v>673</v>
      </c>
      <c r="E67" s="7" t="s">
        <v>308</v>
      </c>
      <c r="F67" s="7" t="s">
        <v>576</v>
      </c>
      <c r="G67" s="8">
        <v>40899</v>
      </c>
      <c r="H67" s="8">
        <v>42759</v>
      </c>
      <c r="I67" s="7">
        <v>0</v>
      </c>
      <c r="J67" s="7">
        <v>0</v>
      </c>
      <c r="K67" s="7">
        <v>907</v>
      </c>
      <c r="L67" s="7">
        <v>4013</v>
      </c>
      <c r="M67" s="7">
        <v>6221</v>
      </c>
      <c r="N67" s="7">
        <v>10987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9">
        <v>22128</v>
      </c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s="7" customFormat="1" x14ac:dyDescent="0.25">
      <c r="A68" s="7" t="s">
        <v>51</v>
      </c>
      <c r="B68" s="7" t="s">
        <v>456</v>
      </c>
      <c r="C68" s="7" t="s">
        <v>456</v>
      </c>
      <c r="D68" s="7" t="s">
        <v>688</v>
      </c>
      <c r="E68" s="7" t="s">
        <v>308</v>
      </c>
      <c r="F68" s="7" t="s">
        <v>578</v>
      </c>
      <c r="G68" s="8">
        <v>42053</v>
      </c>
      <c r="H68" s="8">
        <v>42971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9">
        <v>0</v>
      </c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1:41" s="7" customFormat="1" x14ac:dyDescent="0.25">
      <c r="A69" s="7" t="s">
        <v>227</v>
      </c>
      <c r="B69" s="7" t="s">
        <v>252</v>
      </c>
      <c r="C69" s="7" t="s">
        <v>252</v>
      </c>
      <c r="D69" s="7" t="s">
        <v>673</v>
      </c>
      <c r="E69" s="7" t="s">
        <v>308</v>
      </c>
      <c r="F69" s="7" t="s">
        <v>576</v>
      </c>
      <c r="G69" s="8">
        <v>40899</v>
      </c>
      <c r="H69" s="8">
        <v>42410</v>
      </c>
      <c r="I69" s="7">
        <v>0</v>
      </c>
      <c r="J69" s="7">
        <v>0</v>
      </c>
      <c r="K69" s="7">
        <v>0</v>
      </c>
      <c r="L69" s="7">
        <v>503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9">
        <v>503</v>
      </c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1" s="7" customFormat="1" x14ac:dyDescent="0.25">
      <c r="A70" s="7" t="s">
        <v>615</v>
      </c>
      <c r="B70" s="7" t="s">
        <v>351</v>
      </c>
      <c r="C70" s="7" t="s">
        <v>351</v>
      </c>
      <c r="D70" s="7" t="s">
        <v>673</v>
      </c>
      <c r="E70" s="7" t="s">
        <v>308</v>
      </c>
      <c r="F70" s="7" t="s">
        <v>576</v>
      </c>
      <c r="G70" s="8">
        <v>41466</v>
      </c>
      <c r="H70" s="8">
        <v>44127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9">
        <v>5712</v>
      </c>
      <c r="Q70" s="9">
        <v>1948</v>
      </c>
      <c r="R70" s="9">
        <v>8254</v>
      </c>
      <c r="S70" s="7">
        <v>700</v>
      </c>
      <c r="T70" s="7">
        <v>0</v>
      </c>
      <c r="U70" s="7">
        <v>0</v>
      </c>
      <c r="V70" s="9">
        <v>0</v>
      </c>
      <c r="W70" s="9">
        <v>16614</v>
      </c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s="7" customFormat="1" x14ac:dyDescent="0.25">
      <c r="A71" s="7" t="s">
        <v>615</v>
      </c>
      <c r="B71" s="7" t="s">
        <v>352</v>
      </c>
      <c r="C71" s="7" t="s">
        <v>352</v>
      </c>
      <c r="D71" s="7" t="s">
        <v>680</v>
      </c>
      <c r="E71" s="7" t="s">
        <v>308</v>
      </c>
      <c r="F71" s="7" t="s">
        <v>425</v>
      </c>
      <c r="G71" s="8">
        <v>41466</v>
      </c>
      <c r="H71" s="8">
        <v>42678</v>
      </c>
      <c r="I71" s="7">
        <v>0</v>
      </c>
      <c r="J71" s="7">
        <v>0</v>
      </c>
      <c r="K71" s="7">
        <v>0</v>
      </c>
      <c r="L71" s="7">
        <v>0</v>
      </c>
      <c r="M71" s="9">
        <v>418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9">
        <v>0</v>
      </c>
      <c r="W71" s="9">
        <v>418</v>
      </c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1:41" s="7" customFormat="1" x14ac:dyDescent="0.25">
      <c r="A72" s="7" t="s">
        <v>354</v>
      </c>
      <c r="B72" s="7" t="s">
        <v>355</v>
      </c>
      <c r="C72" s="7" t="s">
        <v>355</v>
      </c>
      <c r="D72" s="7" t="s">
        <v>673</v>
      </c>
      <c r="E72" s="7" t="s">
        <v>308</v>
      </c>
      <c r="F72" s="7" t="s">
        <v>576</v>
      </c>
      <c r="G72" s="8">
        <v>41508</v>
      </c>
      <c r="H72" s="8">
        <v>43448</v>
      </c>
      <c r="I72" s="7">
        <v>0</v>
      </c>
      <c r="J72" s="7">
        <v>0</v>
      </c>
      <c r="K72" s="7">
        <v>0</v>
      </c>
      <c r="L72" s="7">
        <v>0</v>
      </c>
      <c r="M72" s="9">
        <v>11877</v>
      </c>
      <c r="N72" s="9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9">
        <v>0</v>
      </c>
      <c r="W72" s="9">
        <v>11877</v>
      </c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1:41" s="7" customFormat="1" x14ac:dyDescent="0.25">
      <c r="A73" s="7" t="s">
        <v>356</v>
      </c>
      <c r="B73" s="7" t="s">
        <v>52</v>
      </c>
      <c r="C73" s="7" t="s">
        <v>52</v>
      </c>
      <c r="D73" s="7" t="s">
        <v>673</v>
      </c>
      <c r="E73" s="7" t="s">
        <v>308</v>
      </c>
      <c r="F73" s="7" t="s">
        <v>576</v>
      </c>
      <c r="G73" s="8">
        <v>41508</v>
      </c>
      <c r="H73" s="8">
        <v>42585</v>
      </c>
      <c r="I73" s="7">
        <v>0</v>
      </c>
      <c r="J73" s="7">
        <v>0</v>
      </c>
      <c r="K73" s="7">
        <v>0</v>
      </c>
      <c r="L73" s="7">
        <v>0</v>
      </c>
      <c r="M73" s="7">
        <v>1304</v>
      </c>
      <c r="N73" s="7">
        <v>8672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9">
        <v>9976</v>
      </c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1:41" s="7" customFormat="1" x14ac:dyDescent="0.25">
      <c r="A74" s="7" t="s">
        <v>408</v>
      </c>
      <c r="B74" s="7" t="s">
        <v>409</v>
      </c>
      <c r="C74" s="7" t="s">
        <v>409</v>
      </c>
      <c r="D74" s="7" t="s">
        <v>673</v>
      </c>
      <c r="E74" s="7" t="s">
        <v>308</v>
      </c>
      <c r="F74" s="7" t="s">
        <v>576</v>
      </c>
      <c r="G74" s="8">
        <v>41739</v>
      </c>
      <c r="H74" s="8">
        <v>42867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9">
        <v>0</v>
      </c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</row>
    <row r="75" spans="1:41" s="7" customFormat="1" x14ac:dyDescent="0.25">
      <c r="A75" s="7" t="s">
        <v>461</v>
      </c>
      <c r="B75" s="7" t="s">
        <v>462</v>
      </c>
      <c r="C75" s="7" t="s">
        <v>462</v>
      </c>
      <c r="D75" s="7" t="s">
        <v>679</v>
      </c>
      <c r="E75" s="7" t="s">
        <v>447</v>
      </c>
      <c r="F75" s="7" t="s">
        <v>289</v>
      </c>
      <c r="G75" s="8">
        <v>42075</v>
      </c>
      <c r="H75" s="8">
        <v>43027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9">
        <v>0</v>
      </c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1:41" s="7" customFormat="1" x14ac:dyDescent="0.25">
      <c r="A76" s="7" t="s">
        <v>461</v>
      </c>
      <c r="B76" s="7" t="s">
        <v>423</v>
      </c>
      <c r="C76" s="7" t="s">
        <v>423</v>
      </c>
      <c r="D76" s="7" t="s">
        <v>681</v>
      </c>
      <c r="E76" s="7" t="s">
        <v>311</v>
      </c>
      <c r="F76" s="7" t="s">
        <v>468</v>
      </c>
      <c r="G76" s="8">
        <v>42243</v>
      </c>
      <c r="H76" s="8">
        <v>43448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9">
        <v>0</v>
      </c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s="7" customFormat="1" x14ac:dyDescent="0.25">
      <c r="A77" s="7" t="s">
        <v>66</v>
      </c>
      <c r="B77" s="7" t="s">
        <v>67</v>
      </c>
      <c r="C77" s="7" t="s">
        <v>71</v>
      </c>
      <c r="D77" s="7" t="s">
        <v>689</v>
      </c>
      <c r="E77" s="7" t="s">
        <v>310</v>
      </c>
      <c r="F77" s="7" t="s">
        <v>7</v>
      </c>
      <c r="G77" s="8">
        <v>40106</v>
      </c>
      <c r="H77" s="8">
        <v>40843</v>
      </c>
      <c r="I77" s="7">
        <v>0</v>
      </c>
      <c r="J77" s="7">
        <v>19938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9">
        <v>19938</v>
      </c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s="7" customFormat="1" x14ac:dyDescent="0.25">
      <c r="A78" s="7" t="s">
        <v>66</v>
      </c>
      <c r="B78" s="7" t="s">
        <v>67</v>
      </c>
      <c r="C78" s="7" t="s">
        <v>69</v>
      </c>
      <c r="D78" s="7" t="s">
        <v>689</v>
      </c>
      <c r="E78" s="7" t="s">
        <v>308</v>
      </c>
      <c r="F78" s="7" t="s">
        <v>7</v>
      </c>
      <c r="G78" s="8">
        <v>40106</v>
      </c>
      <c r="H78" s="8">
        <v>40843</v>
      </c>
      <c r="I78" s="7">
        <v>0</v>
      </c>
      <c r="J78" s="7">
        <v>794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9">
        <v>794</v>
      </c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s="7" customFormat="1" x14ac:dyDescent="0.25">
      <c r="A79" s="7" t="s">
        <v>66</v>
      </c>
      <c r="B79" s="7" t="s">
        <v>67</v>
      </c>
      <c r="C79" s="7" t="s">
        <v>72</v>
      </c>
      <c r="D79" s="7" t="s">
        <v>689</v>
      </c>
      <c r="E79" s="7" t="s">
        <v>310</v>
      </c>
      <c r="F79" s="7" t="s">
        <v>7</v>
      </c>
      <c r="G79" s="8">
        <v>40106</v>
      </c>
      <c r="H79" s="8">
        <v>40843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9">
        <v>0</v>
      </c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</row>
    <row r="80" spans="1:41" s="7" customFormat="1" x14ac:dyDescent="0.25">
      <c r="A80" s="7" t="s">
        <v>66</v>
      </c>
      <c r="B80" s="7" t="s">
        <v>67</v>
      </c>
      <c r="C80" s="7" t="s">
        <v>70</v>
      </c>
      <c r="D80" s="7" t="s">
        <v>689</v>
      </c>
      <c r="E80" s="7" t="s">
        <v>308</v>
      </c>
      <c r="F80" s="7" t="s">
        <v>7</v>
      </c>
      <c r="G80" s="8">
        <v>40106</v>
      </c>
      <c r="H80" s="8">
        <v>40843</v>
      </c>
      <c r="I80" s="7">
        <v>0</v>
      </c>
      <c r="J80" s="9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9">
        <v>0</v>
      </c>
      <c r="W80" s="9">
        <v>0</v>
      </c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41" s="7" customFormat="1" x14ac:dyDescent="0.25">
      <c r="A81" s="7" t="s">
        <v>66</v>
      </c>
      <c r="B81" s="7" t="s">
        <v>67</v>
      </c>
      <c r="C81" s="7" t="s">
        <v>464</v>
      </c>
      <c r="D81" s="7" t="s">
        <v>673</v>
      </c>
      <c r="E81" s="7" t="s">
        <v>310</v>
      </c>
      <c r="F81" s="7" t="s">
        <v>7</v>
      </c>
      <c r="G81" s="8">
        <v>40106</v>
      </c>
      <c r="H81" s="8">
        <v>40843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9">
        <v>0</v>
      </c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</row>
    <row r="82" spans="1:41" s="7" customFormat="1" x14ac:dyDescent="0.25">
      <c r="A82" s="7" t="s">
        <v>66</v>
      </c>
      <c r="B82" s="7" t="s">
        <v>67</v>
      </c>
      <c r="C82" s="7" t="s">
        <v>68</v>
      </c>
      <c r="D82" s="7" t="s">
        <v>673</v>
      </c>
      <c r="E82" s="7" t="s">
        <v>308</v>
      </c>
      <c r="F82" s="7" t="s">
        <v>7</v>
      </c>
      <c r="G82" s="8">
        <v>40106</v>
      </c>
      <c r="H82" s="8">
        <v>40843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9">
        <v>0</v>
      </c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1" s="7" customFormat="1" x14ac:dyDescent="0.25">
      <c r="A83" s="7" t="s">
        <v>66</v>
      </c>
      <c r="B83" s="7" t="s">
        <v>73</v>
      </c>
      <c r="C83" s="7" t="s">
        <v>77</v>
      </c>
      <c r="D83" s="7" t="s">
        <v>689</v>
      </c>
      <c r="E83" s="7" t="s">
        <v>310</v>
      </c>
      <c r="F83" s="7" t="s">
        <v>7</v>
      </c>
      <c r="G83" s="8">
        <v>40648</v>
      </c>
      <c r="H83" s="8">
        <v>40843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9">
        <v>0</v>
      </c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</row>
    <row r="84" spans="1:41" s="7" customFormat="1" x14ac:dyDescent="0.25">
      <c r="A84" s="7" t="s">
        <v>66</v>
      </c>
      <c r="B84" s="7" t="s">
        <v>73</v>
      </c>
      <c r="C84" s="7" t="s">
        <v>76</v>
      </c>
      <c r="D84" s="7" t="s">
        <v>689</v>
      </c>
      <c r="E84" s="7" t="s">
        <v>308</v>
      </c>
      <c r="F84" s="7" t="s">
        <v>7</v>
      </c>
      <c r="G84" s="8">
        <v>40648</v>
      </c>
      <c r="H84" s="8">
        <v>40843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9">
        <v>0</v>
      </c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</row>
    <row r="85" spans="1:41" s="7" customFormat="1" x14ac:dyDescent="0.25">
      <c r="A85" s="7" t="s">
        <v>66</v>
      </c>
      <c r="B85" s="7" t="s">
        <v>73</v>
      </c>
      <c r="C85" s="7" t="s">
        <v>75</v>
      </c>
      <c r="D85" s="7" t="s">
        <v>673</v>
      </c>
      <c r="E85" s="7" t="s">
        <v>310</v>
      </c>
      <c r="F85" s="7" t="s">
        <v>7</v>
      </c>
      <c r="G85" s="8">
        <v>40648</v>
      </c>
      <c r="H85" s="8">
        <v>40843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9">
        <v>0</v>
      </c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s="7" customFormat="1" x14ac:dyDescent="0.25">
      <c r="A86" s="7" t="s">
        <v>66</v>
      </c>
      <c r="B86" s="7" t="s">
        <v>73</v>
      </c>
      <c r="C86" s="7" t="s">
        <v>74</v>
      </c>
      <c r="D86" s="7" t="s">
        <v>673</v>
      </c>
      <c r="E86" s="7" t="s">
        <v>308</v>
      </c>
      <c r="F86" s="7" t="s">
        <v>7</v>
      </c>
      <c r="G86" s="8">
        <v>40648</v>
      </c>
      <c r="H86" s="8">
        <v>40843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9">
        <v>0</v>
      </c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</row>
    <row r="87" spans="1:41" s="7" customFormat="1" x14ac:dyDescent="0.25">
      <c r="A87" s="7" t="s">
        <v>78</v>
      </c>
      <c r="B87" s="7" t="s">
        <v>79</v>
      </c>
      <c r="C87" s="7" t="s">
        <v>79</v>
      </c>
      <c r="D87" s="7" t="s">
        <v>673</v>
      </c>
      <c r="E87" s="7" t="s">
        <v>308</v>
      </c>
      <c r="F87" s="7" t="s">
        <v>576</v>
      </c>
      <c r="G87" s="8">
        <v>40444</v>
      </c>
      <c r="H87" s="8">
        <v>41830</v>
      </c>
      <c r="I87" s="7">
        <v>0</v>
      </c>
      <c r="J87" s="9">
        <v>1185</v>
      </c>
      <c r="K87" s="9">
        <v>4291</v>
      </c>
      <c r="L87" s="9">
        <v>10597</v>
      </c>
      <c r="M87" s="9">
        <v>6398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9">
        <v>0</v>
      </c>
      <c r="W87" s="9">
        <v>22471</v>
      </c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</row>
    <row r="88" spans="1:41" s="7" customFormat="1" x14ac:dyDescent="0.25">
      <c r="A88" s="7" t="s">
        <v>78</v>
      </c>
      <c r="B88" s="7" t="s">
        <v>228</v>
      </c>
      <c r="C88" s="7" t="s">
        <v>228</v>
      </c>
      <c r="D88" s="7" t="s">
        <v>673</v>
      </c>
      <c r="E88" s="7" t="s">
        <v>308</v>
      </c>
      <c r="F88" s="7" t="s">
        <v>576</v>
      </c>
      <c r="G88" s="8">
        <v>40899</v>
      </c>
      <c r="H88" s="8">
        <v>41830</v>
      </c>
      <c r="I88" s="7">
        <v>0</v>
      </c>
      <c r="J88" s="7">
        <v>0</v>
      </c>
      <c r="K88" s="9">
        <v>6141</v>
      </c>
      <c r="L88" s="9">
        <v>73051</v>
      </c>
      <c r="M88" s="9">
        <v>34127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9">
        <v>0</v>
      </c>
      <c r="W88" s="9">
        <v>113319</v>
      </c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</row>
    <row r="89" spans="1:41" s="7" customFormat="1" x14ac:dyDescent="0.25">
      <c r="A89" s="7" t="s">
        <v>78</v>
      </c>
      <c r="B89" s="7" t="s">
        <v>284</v>
      </c>
      <c r="C89" s="7" t="s">
        <v>284</v>
      </c>
      <c r="D89" s="7" t="s">
        <v>687</v>
      </c>
      <c r="E89" s="7" t="s">
        <v>311</v>
      </c>
      <c r="F89" s="7" t="s">
        <v>3</v>
      </c>
      <c r="G89" s="8">
        <v>41207</v>
      </c>
      <c r="H89" s="8">
        <v>41725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9">
        <v>0</v>
      </c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</row>
    <row r="90" spans="1:41" s="7" customFormat="1" x14ac:dyDescent="0.25">
      <c r="A90" s="7" t="s">
        <v>203</v>
      </c>
      <c r="B90" s="7" t="s">
        <v>28</v>
      </c>
      <c r="C90" s="7" t="s">
        <v>28</v>
      </c>
      <c r="D90" s="7" t="s">
        <v>680</v>
      </c>
      <c r="E90" s="7" t="s">
        <v>308</v>
      </c>
      <c r="F90" s="7" t="s">
        <v>425</v>
      </c>
      <c r="G90" s="8">
        <v>40823</v>
      </c>
      <c r="H90" s="8">
        <v>42503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9">
        <v>0</v>
      </c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</row>
    <row r="91" spans="1:41" s="7" customFormat="1" x14ac:dyDescent="0.25">
      <c r="A91" s="7" t="s">
        <v>80</v>
      </c>
      <c r="B91" s="7" t="s">
        <v>81</v>
      </c>
      <c r="C91" s="7" t="s">
        <v>83</v>
      </c>
      <c r="D91" s="7" t="s">
        <v>689</v>
      </c>
      <c r="E91" s="7" t="s">
        <v>310</v>
      </c>
      <c r="F91" s="7" t="s">
        <v>7</v>
      </c>
      <c r="G91" s="8">
        <v>40085</v>
      </c>
      <c r="H91" s="8">
        <v>42503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9">
        <v>0</v>
      </c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</row>
    <row r="92" spans="1:41" s="7" customFormat="1" x14ac:dyDescent="0.25">
      <c r="A92" s="7" t="s">
        <v>80</v>
      </c>
      <c r="B92" s="7" t="s">
        <v>81</v>
      </c>
      <c r="C92" s="7" t="s">
        <v>82</v>
      </c>
      <c r="D92" s="7" t="s">
        <v>673</v>
      </c>
      <c r="E92" s="7" t="s">
        <v>310</v>
      </c>
      <c r="F92" s="7" t="s">
        <v>426</v>
      </c>
      <c r="G92" s="8">
        <v>40085</v>
      </c>
      <c r="H92" s="8">
        <v>42503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9">
        <v>0</v>
      </c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</row>
    <row r="93" spans="1:41" s="7" customFormat="1" x14ac:dyDescent="0.25">
      <c r="A93" s="7" t="s">
        <v>80</v>
      </c>
      <c r="B93" s="7" t="s">
        <v>81</v>
      </c>
      <c r="C93" s="7" t="s">
        <v>84</v>
      </c>
      <c r="D93" s="7" t="s">
        <v>689</v>
      </c>
      <c r="E93" s="7" t="s">
        <v>310</v>
      </c>
      <c r="F93" s="7" t="s">
        <v>7</v>
      </c>
      <c r="G93" s="8">
        <v>40085</v>
      </c>
      <c r="H93" s="8">
        <v>42503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9">
        <v>0</v>
      </c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</row>
    <row r="94" spans="1:41" s="7" customFormat="1" x14ac:dyDescent="0.25">
      <c r="A94" s="7" t="s">
        <v>340</v>
      </c>
      <c r="B94" s="7" t="s">
        <v>341</v>
      </c>
      <c r="C94" s="7" t="s">
        <v>341</v>
      </c>
      <c r="D94" s="7" t="s">
        <v>673</v>
      </c>
      <c r="E94" s="7" t="s">
        <v>308</v>
      </c>
      <c r="F94" s="7" t="s">
        <v>576</v>
      </c>
      <c r="G94" s="8">
        <v>41445</v>
      </c>
      <c r="H94" s="8">
        <v>42524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9">
        <v>0</v>
      </c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</row>
    <row r="95" spans="1:41" s="7" customFormat="1" x14ac:dyDescent="0.25">
      <c r="A95" s="7" t="s">
        <v>285</v>
      </c>
      <c r="B95" s="7" t="s">
        <v>532</v>
      </c>
      <c r="C95" s="7" t="s">
        <v>532</v>
      </c>
      <c r="D95" s="7" t="s">
        <v>673</v>
      </c>
      <c r="E95" s="7" t="s">
        <v>308</v>
      </c>
      <c r="F95" s="7" t="s">
        <v>576</v>
      </c>
      <c r="G95" s="8">
        <v>41207</v>
      </c>
      <c r="H95" s="8">
        <v>42783</v>
      </c>
      <c r="I95" s="7">
        <v>0</v>
      </c>
      <c r="J95" s="7">
        <v>0</v>
      </c>
      <c r="K95" s="7">
        <v>0</v>
      </c>
      <c r="L95" s="7">
        <v>842</v>
      </c>
      <c r="M95" s="9">
        <v>3350</v>
      </c>
      <c r="N95" s="9">
        <v>7130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9">
        <v>0</v>
      </c>
      <c r="W95" s="9">
        <v>11322</v>
      </c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</row>
    <row r="96" spans="1:41" s="7" customFormat="1" x14ac:dyDescent="0.25">
      <c r="A96" s="7" t="s">
        <v>204</v>
      </c>
      <c r="B96" s="7" t="s">
        <v>67</v>
      </c>
      <c r="C96" s="7" t="s">
        <v>205</v>
      </c>
      <c r="D96" s="7" t="s">
        <v>689</v>
      </c>
      <c r="E96" s="7" t="s">
        <v>310</v>
      </c>
      <c r="F96" s="7" t="s">
        <v>7</v>
      </c>
      <c r="G96" s="8">
        <v>40823</v>
      </c>
      <c r="H96" s="8">
        <v>42393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9">
        <v>0</v>
      </c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</row>
    <row r="97" spans="1:41" s="7" customFormat="1" x14ac:dyDescent="0.25">
      <c r="A97" s="7" t="s">
        <v>204</v>
      </c>
      <c r="B97" s="7" t="s">
        <v>67</v>
      </c>
      <c r="C97" s="7" t="s">
        <v>206</v>
      </c>
      <c r="D97" s="7" t="s">
        <v>689</v>
      </c>
      <c r="E97" s="7" t="s">
        <v>308</v>
      </c>
      <c r="F97" s="7" t="s">
        <v>7</v>
      </c>
      <c r="G97" s="8">
        <v>40823</v>
      </c>
      <c r="H97" s="8">
        <v>42393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9">
        <v>0</v>
      </c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</row>
    <row r="98" spans="1:41" s="7" customFormat="1" x14ac:dyDescent="0.25">
      <c r="A98" s="7" t="s">
        <v>204</v>
      </c>
      <c r="B98" s="7" t="s">
        <v>67</v>
      </c>
      <c r="C98" s="7" t="s">
        <v>58</v>
      </c>
      <c r="D98" s="7" t="s">
        <v>673</v>
      </c>
      <c r="E98" s="7" t="s">
        <v>310</v>
      </c>
      <c r="F98" s="7" t="s">
        <v>7</v>
      </c>
      <c r="G98" s="8">
        <v>40823</v>
      </c>
      <c r="H98" s="8">
        <v>42393</v>
      </c>
      <c r="I98" s="7">
        <v>0</v>
      </c>
      <c r="J98" s="7">
        <v>0</v>
      </c>
      <c r="K98" s="9">
        <v>2514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9">
        <v>0</v>
      </c>
      <c r="W98" s="9">
        <v>2514</v>
      </c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</row>
    <row r="99" spans="1:41" s="7" customFormat="1" x14ac:dyDescent="0.25">
      <c r="A99" s="7" t="s">
        <v>204</v>
      </c>
      <c r="B99" s="7" t="s">
        <v>67</v>
      </c>
      <c r="C99" s="7" t="s">
        <v>57</v>
      </c>
      <c r="D99" s="7" t="s">
        <v>673</v>
      </c>
      <c r="E99" s="7" t="s">
        <v>308</v>
      </c>
      <c r="F99" s="7" t="s">
        <v>7</v>
      </c>
      <c r="G99" s="8">
        <v>40823</v>
      </c>
      <c r="H99" s="8">
        <v>42393</v>
      </c>
      <c r="I99" s="7">
        <v>0</v>
      </c>
      <c r="J99" s="7">
        <v>0</v>
      </c>
      <c r="K99" s="7">
        <v>317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9">
        <v>317</v>
      </c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</row>
    <row r="100" spans="1:41" s="7" customFormat="1" x14ac:dyDescent="0.25">
      <c r="A100" s="7" t="s">
        <v>204</v>
      </c>
      <c r="B100" s="7" t="s">
        <v>73</v>
      </c>
      <c r="C100" s="7" t="s">
        <v>77</v>
      </c>
      <c r="D100" s="7" t="s">
        <v>689</v>
      </c>
      <c r="E100" s="7" t="s">
        <v>310</v>
      </c>
      <c r="F100" s="7" t="s">
        <v>7</v>
      </c>
      <c r="G100" s="8">
        <v>40823</v>
      </c>
      <c r="H100" s="8">
        <v>42393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9">
        <v>0</v>
      </c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</row>
    <row r="101" spans="1:41" s="7" customFormat="1" x14ac:dyDescent="0.25">
      <c r="A101" s="7" t="s">
        <v>204</v>
      </c>
      <c r="B101" s="7" t="s">
        <v>73</v>
      </c>
      <c r="C101" s="7" t="s">
        <v>76</v>
      </c>
      <c r="D101" s="7" t="s">
        <v>689</v>
      </c>
      <c r="E101" s="7" t="s">
        <v>308</v>
      </c>
      <c r="F101" s="7" t="s">
        <v>7</v>
      </c>
      <c r="G101" s="8">
        <v>40823</v>
      </c>
      <c r="H101" s="8">
        <v>42393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9">
        <v>0</v>
      </c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</row>
    <row r="102" spans="1:41" s="7" customFormat="1" x14ac:dyDescent="0.25">
      <c r="A102" s="7" t="s">
        <v>204</v>
      </c>
      <c r="B102" s="7" t="s">
        <v>73</v>
      </c>
      <c r="C102" s="7" t="s">
        <v>207</v>
      </c>
      <c r="D102" s="7" t="s">
        <v>673</v>
      </c>
      <c r="E102" s="7" t="s">
        <v>310</v>
      </c>
      <c r="F102" s="7" t="s">
        <v>7</v>
      </c>
      <c r="G102" s="8">
        <v>40823</v>
      </c>
      <c r="H102" s="8">
        <v>42393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9">
        <v>0</v>
      </c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</row>
    <row r="103" spans="1:41" s="7" customFormat="1" x14ac:dyDescent="0.25">
      <c r="A103" s="7" t="s">
        <v>204</v>
      </c>
      <c r="B103" s="7" t="s">
        <v>73</v>
      </c>
      <c r="C103" s="7" t="s">
        <v>208</v>
      </c>
      <c r="D103" s="7" t="s">
        <v>673</v>
      </c>
      <c r="E103" s="7" t="s">
        <v>308</v>
      </c>
      <c r="F103" s="7" t="s">
        <v>7</v>
      </c>
      <c r="G103" s="8">
        <v>40823</v>
      </c>
      <c r="H103" s="8">
        <v>42393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9">
        <v>0</v>
      </c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</row>
    <row r="104" spans="1:41" s="7" customFormat="1" x14ac:dyDescent="0.25">
      <c r="A104" s="7" t="s">
        <v>85</v>
      </c>
      <c r="B104" s="7" t="s">
        <v>86</v>
      </c>
      <c r="C104" s="7" t="s">
        <v>86</v>
      </c>
      <c r="D104" s="7" t="s">
        <v>673</v>
      </c>
      <c r="E104" s="7" t="s">
        <v>308</v>
      </c>
      <c r="F104" s="7" t="s">
        <v>576</v>
      </c>
      <c r="G104" s="8">
        <v>40619</v>
      </c>
      <c r="H104" s="8">
        <v>42867</v>
      </c>
      <c r="I104" s="7">
        <v>0</v>
      </c>
      <c r="J104" s="9">
        <v>3800</v>
      </c>
      <c r="K104" s="9">
        <v>1159</v>
      </c>
      <c r="L104" s="9">
        <v>3384</v>
      </c>
      <c r="M104" s="9">
        <v>11305</v>
      </c>
      <c r="N104" s="7">
        <v>145</v>
      </c>
      <c r="O104" s="7">
        <v>310</v>
      </c>
      <c r="P104" s="7">
        <v>865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9">
        <v>0</v>
      </c>
      <c r="W104" s="9">
        <v>20968</v>
      </c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</row>
    <row r="105" spans="1:41" s="7" customFormat="1" x14ac:dyDescent="0.25">
      <c r="A105" s="7" t="s">
        <v>397</v>
      </c>
      <c r="B105" s="7" t="s">
        <v>398</v>
      </c>
      <c r="C105" s="7" t="s">
        <v>398</v>
      </c>
      <c r="D105" s="7" t="s">
        <v>673</v>
      </c>
      <c r="E105" s="7" t="s">
        <v>308</v>
      </c>
      <c r="F105" s="7" t="s">
        <v>576</v>
      </c>
      <c r="G105" s="8">
        <v>41725</v>
      </c>
      <c r="H105" s="8">
        <v>43175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68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9">
        <v>68</v>
      </c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</row>
    <row r="106" spans="1:41" s="7" customFormat="1" x14ac:dyDescent="0.25">
      <c r="A106" s="7" t="s">
        <v>244</v>
      </c>
      <c r="B106" s="7" t="s">
        <v>245</v>
      </c>
      <c r="C106" s="7" t="s">
        <v>245</v>
      </c>
      <c r="D106" s="7" t="s">
        <v>673</v>
      </c>
      <c r="E106" s="7" t="s">
        <v>308</v>
      </c>
      <c r="F106" s="7" t="s">
        <v>576</v>
      </c>
      <c r="G106" s="8">
        <v>41011</v>
      </c>
      <c r="H106" s="8">
        <v>42201</v>
      </c>
      <c r="I106" s="7">
        <v>0</v>
      </c>
      <c r="J106" s="7">
        <v>0</v>
      </c>
      <c r="K106" s="7">
        <v>0</v>
      </c>
      <c r="L106" s="9">
        <v>1497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9">
        <v>0</v>
      </c>
      <c r="W106" s="9">
        <v>1497</v>
      </c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</row>
    <row r="107" spans="1:41" s="7" customFormat="1" x14ac:dyDescent="0.25">
      <c r="A107" s="7" t="s">
        <v>87</v>
      </c>
      <c r="B107" s="7" t="s">
        <v>88</v>
      </c>
      <c r="C107" s="7" t="s">
        <v>88</v>
      </c>
      <c r="D107" s="7" t="s">
        <v>673</v>
      </c>
      <c r="E107" s="7" t="s">
        <v>308</v>
      </c>
      <c r="F107" s="7" t="s">
        <v>576</v>
      </c>
      <c r="G107" s="8">
        <v>40346</v>
      </c>
      <c r="H107" s="8">
        <v>42424</v>
      </c>
      <c r="I107" s="7">
        <v>0</v>
      </c>
      <c r="J107" s="7">
        <v>364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9">
        <v>364</v>
      </c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</row>
    <row r="108" spans="1:41" s="7" customFormat="1" x14ac:dyDescent="0.25">
      <c r="A108" s="7" t="s">
        <v>367</v>
      </c>
      <c r="B108" s="7" t="s">
        <v>368</v>
      </c>
      <c r="C108" s="7" t="s">
        <v>368</v>
      </c>
      <c r="D108" s="7" t="s">
        <v>673</v>
      </c>
      <c r="E108" s="7" t="s">
        <v>308</v>
      </c>
      <c r="F108" s="7" t="s">
        <v>576</v>
      </c>
      <c r="G108" s="8">
        <v>41529</v>
      </c>
      <c r="H108" s="8">
        <v>42724</v>
      </c>
      <c r="I108" s="7">
        <v>0</v>
      </c>
      <c r="J108" s="7">
        <v>0</v>
      </c>
      <c r="K108" s="7">
        <v>0</v>
      </c>
      <c r="L108" s="7">
        <v>0</v>
      </c>
      <c r="M108" s="9">
        <v>9909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9">
        <v>0</v>
      </c>
      <c r="W108" s="9">
        <v>9909</v>
      </c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</row>
    <row r="109" spans="1:41" s="7" customFormat="1" x14ac:dyDescent="0.25">
      <c r="A109" s="7" t="s">
        <v>89</v>
      </c>
      <c r="B109" s="7" t="s">
        <v>90</v>
      </c>
      <c r="C109" s="7" t="s">
        <v>91</v>
      </c>
      <c r="D109" s="7" t="s">
        <v>689</v>
      </c>
      <c r="E109" s="7" t="s">
        <v>310</v>
      </c>
      <c r="F109" s="7" t="s">
        <v>7</v>
      </c>
      <c r="G109" s="8">
        <v>40325</v>
      </c>
      <c r="H109" s="8">
        <v>42524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9">
        <v>0</v>
      </c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</row>
    <row r="110" spans="1:41" s="7" customFormat="1" x14ac:dyDescent="0.25">
      <c r="A110" s="7" t="s">
        <v>89</v>
      </c>
      <c r="B110" s="7" t="s">
        <v>90</v>
      </c>
      <c r="C110" s="7" t="s">
        <v>92</v>
      </c>
      <c r="D110" s="7" t="s">
        <v>689</v>
      </c>
      <c r="E110" s="7" t="s">
        <v>310</v>
      </c>
      <c r="F110" s="7" t="s">
        <v>7</v>
      </c>
      <c r="G110" s="8">
        <v>40325</v>
      </c>
      <c r="H110" s="8">
        <v>42524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9">
        <v>0</v>
      </c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</row>
    <row r="111" spans="1:41" s="7" customFormat="1" x14ac:dyDescent="0.25">
      <c r="A111" s="7" t="s">
        <v>209</v>
      </c>
      <c r="B111" s="7" t="s">
        <v>52</v>
      </c>
      <c r="C111" s="7" t="s">
        <v>52</v>
      </c>
      <c r="D111" s="7" t="s">
        <v>673</v>
      </c>
      <c r="E111" s="7" t="s">
        <v>308</v>
      </c>
      <c r="F111" s="7" t="s">
        <v>576</v>
      </c>
      <c r="G111" s="8">
        <v>40823</v>
      </c>
      <c r="H111" s="8">
        <v>42670</v>
      </c>
      <c r="I111" s="7">
        <v>0</v>
      </c>
      <c r="J111" s="7">
        <v>0</v>
      </c>
      <c r="K111" s="7">
        <v>0</v>
      </c>
      <c r="L111" s="7">
        <v>0</v>
      </c>
      <c r="M111" s="9">
        <v>4054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9">
        <v>0</v>
      </c>
      <c r="W111" s="9">
        <v>4054</v>
      </c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s="7" customFormat="1" x14ac:dyDescent="0.25">
      <c r="A112" s="7" t="s">
        <v>94</v>
      </c>
      <c r="B112" s="7" t="s">
        <v>95</v>
      </c>
      <c r="C112" s="7" t="s">
        <v>297</v>
      </c>
      <c r="D112" s="7" t="s">
        <v>677</v>
      </c>
      <c r="E112" s="7" t="s">
        <v>459</v>
      </c>
      <c r="F112" s="7" t="s">
        <v>427</v>
      </c>
      <c r="G112" s="8">
        <v>40731</v>
      </c>
      <c r="H112" s="8">
        <v>42184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9">
        <v>0</v>
      </c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pans="1:41" s="7" customFormat="1" x14ac:dyDescent="0.25">
      <c r="A113" s="7" t="s">
        <v>529</v>
      </c>
      <c r="B113" s="7" t="s">
        <v>533</v>
      </c>
      <c r="C113" s="7" t="s">
        <v>533</v>
      </c>
      <c r="D113" s="7" t="s">
        <v>680</v>
      </c>
      <c r="E113" s="7" t="s">
        <v>308</v>
      </c>
      <c r="F113" s="7" t="s">
        <v>425</v>
      </c>
      <c r="G113" s="8">
        <v>42705</v>
      </c>
      <c r="H113" s="8">
        <v>43448</v>
      </c>
      <c r="I113" s="7">
        <v>0</v>
      </c>
      <c r="J113" s="7">
        <v>0</v>
      </c>
      <c r="K113" s="9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9">
        <v>0</v>
      </c>
      <c r="W113" s="9">
        <v>0</v>
      </c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</row>
    <row r="114" spans="1:41" s="7" customFormat="1" x14ac:dyDescent="0.25">
      <c r="A114" s="7" t="s">
        <v>247</v>
      </c>
      <c r="B114" s="7" t="s">
        <v>248</v>
      </c>
      <c r="C114" s="7" t="s">
        <v>248</v>
      </c>
      <c r="D114" s="7" t="s">
        <v>673</v>
      </c>
      <c r="E114" s="7" t="s">
        <v>308</v>
      </c>
      <c r="F114" s="7" t="s">
        <v>576</v>
      </c>
      <c r="G114" s="8">
        <v>41011</v>
      </c>
      <c r="H114" s="8">
        <v>42341</v>
      </c>
      <c r="I114" s="7">
        <v>0</v>
      </c>
      <c r="J114" s="7">
        <v>0</v>
      </c>
      <c r="K114" s="9">
        <v>3079</v>
      </c>
      <c r="L114" s="9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9">
        <v>0</v>
      </c>
      <c r="W114" s="9">
        <v>3079</v>
      </c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</row>
    <row r="115" spans="1:41" s="7" customFormat="1" x14ac:dyDescent="0.25">
      <c r="A115" s="7" t="s">
        <v>387</v>
      </c>
      <c r="B115" s="7" t="s">
        <v>217</v>
      </c>
      <c r="C115" s="7" t="s">
        <v>217</v>
      </c>
      <c r="D115" s="7" t="s">
        <v>673</v>
      </c>
      <c r="E115" s="7" t="s">
        <v>308</v>
      </c>
      <c r="F115" s="7" t="s">
        <v>576</v>
      </c>
      <c r="G115" s="8">
        <v>40843</v>
      </c>
      <c r="H115" s="8">
        <v>41767</v>
      </c>
      <c r="I115" s="9">
        <v>0</v>
      </c>
      <c r="J115" s="9">
        <v>0</v>
      </c>
      <c r="K115" s="9">
        <v>4352</v>
      </c>
      <c r="L115" s="9">
        <v>16643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9">
        <v>0</v>
      </c>
      <c r="W115" s="9">
        <v>20995</v>
      </c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</row>
    <row r="116" spans="1:41" s="7" customFormat="1" x14ac:dyDescent="0.25">
      <c r="A116" s="7" t="s">
        <v>96</v>
      </c>
      <c r="B116" s="7" t="s">
        <v>97</v>
      </c>
      <c r="C116" s="7" t="s">
        <v>97</v>
      </c>
      <c r="D116" s="7" t="s">
        <v>675</v>
      </c>
      <c r="E116" s="7" t="s">
        <v>311</v>
      </c>
      <c r="F116" s="7" t="s">
        <v>5</v>
      </c>
      <c r="G116" s="8">
        <v>40066</v>
      </c>
      <c r="H116" s="8">
        <v>42116</v>
      </c>
      <c r="I116" s="7">
        <v>44836</v>
      </c>
      <c r="J116" s="9">
        <v>77638</v>
      </c>
      <c r="K116" s="9">
        <v>74350</v>
      </c>
      <c r="L116" s="9">
        <v>97486</v>
      </c>
      <c r="M116" s="9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9">
        <v>0</v>
      </c>
      <c r="W116" s="9">
        <v>294310</v>
      </c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</row>
    <row r="117" spans="1:41" s="7" customFormat="1" x14ac:dyDescent="0.25">
      <c r="A117" s="7" t="s">
        <v>471</v>
      </c>
      <c r="B117" s="7" t="s">
        <v>98</v>
      </c>
      <c r="C117" s="7" t="s">
        <v>98</v>
      </c>
      <c r="D117" s="7" t="s">
        <v>680</v>
      </c>
      <c r="E117" s="7" t="s">
        <v>308</v>
      </c>
      <c r="F117" s="7" t="s">
        <v>425</v>
      </c>
      <c r="G117" s="8">
        <v>40535</v>
      </c>
      <c r="H117" s="8">
        <v>42706</v>
      </c>
      <c r="I117" s="7">
        <v>0</v>
      </c>
      <c r="J117" s="7">
        <v>10618</v>
      </c>
      <c r="K117" s="7">
        <v>13604</v>
      </c>
      <c r="L117" s="7">
        <v>16266</v>
      </c>
      <c r="M117" s="7">
        <v>14936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9">
        <v>0</v>
      </c>
      <c r="W117" s="9">
        <v>55424</v>
      </c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</row>
    <row r="118" spans="1:41" s="7" customFormat="1" x14ac:dyDescent="0.25">
      <c r="A118" s="7" t="s">
        <v>99</v>
      </c>
      <c r="B118" s="7" t="s">
        <v>100</v>
      </c>
      <c r="C118" s="7" t="s">
        <v>100</v>
      </c>
      <c r="D118" s="7" t="s">
        <v>674</v>
      </c>
      <c r="E118" s="7" t="s">
        <v>308</v>
      </c>
      <c r="F118" s="7" t="s">
        <v>101</v>
      </c>
      <c r="G118" s="8">
        <v>40759</v>
      </c>
      <c r="H118" s="8">
        <v>44687</v>
      </c>
      <c r="I118" s="7">
        <v>0</v>
      </c>
      <c r="J118" s="7">
        <v>0</v>
      </c>
      <c r="K118" s="7">
        <v>3014</v>
      </c>
      <c r="L118" s="7">
        <v>4730</v>
      </c>
      <c r="M118" s="9">
        <v>3878</v>
      </c>
      <c r="N118" s="9">
        <v>4473</v>
      </c>
      <c r="O118" s="9">
        <v>5099</v>
      </c>
      <c r="P118" s="9">
        <v>5435</v>
      </c>
      <c r="Q118" s="9">
        <v>2667</v>
      </c>
      <c r="R118" s="7">
        <v>0</v>
      </c>
      <c r="S118" s="7">
        <v>0</v>
      </c>
      <c r="T118" s="7">
        <v>0</v>
      </c>
      <c r="U118" s="7">
        <v>0</v>
      </c>
      <c r="V118" s="9">
        <v>0</v>
      </c>
      <c r="W118" s="9">
        <v>29296</v>
      </c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</row>
    <row r="119" spans="1:41" s="7" customFormat="1" x14ac:dyDescent="0.25">
      <c r="A119" s="7" t="s">
        <v>99</v>
      </c>
      <c r="B119" s="7" t="s">
        <v>506</v>
      </c>
      <c r="C119" s="7" t="s">
        <v>506</v>
      </c>
      <c r="D119" s="7" t="s">
        <v>674</v>
      </c>
      <c r="E119" s="7" t="s">
        <v>308</v>
      </c>
      <c r="F119" s="7" t="s">
        <v>101</v>
      </c>
      <c r="G119" s="8">
        <v>41171</v>
      </c>
      <c r="H119" s="8">
        <v>44687</v>
      </c>
      <c r="I119" s="7">
        <v>0</v>
      </c>
      <c r="J119" s="7">
        <v>0</v>
      </c>
      <c r="K119" s="7">
        <v>0</v>
      </c>
      <c r="L119" s="7">
        <v>999</v>
      </c>
      <c r="M119" s="7">
        <v>1862</v>
      </c>
      <c r="N119" s="7">
        <v>2649</v>
      </c>
      <c r="O119" s="7">
        <v>2789</v>
      </c>
      <c r="P119" s="7">
        <v>3008</v>
      </c>
      <c r="Q119" s="7">
        <v>3184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9">
        <v>14491</v>
      </c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</row>
    <row r="120" spans="1:41" s="7" customFormat="1" x14ac:dyDescent="0.25">
      <c r="A120" s="7" t="s">
        <v>99</v>
      </c>
      <c r="B120" s="7" t="s">
        <v>314</v>
      </c>
      <c r="C120" s="7" t="s">
        <v>314</v>
      </c>
      <c r="D120" s="7" t="s">
        <v>674</v>
      </c>
      <c r="E120" s="7" t="s">
        <v>308</v>
      </c>
      <c r="F120" s="7" t="s">
        <v>101</v>
      </c>
      <c r="G120" s="8">
        <v>41319</v>
      </c>
      <c r="H120" s="8">
        <v>44687</v>
      </c>
      <c r="I120" s="7">
        <v>0</v>
      </c>
      <c r="J120" s="7">
        <v>0</v>
      </c>
      <c r="K120" s="7">
        <v>0</v>
      </c>
      <c r="L120" s="7">
        <v>94</v>
      </c>
      <c r="M120" s="9">
        <v>545</v>
      </c>
      <c r="N120" s="9">
        <v>625</v>
      </c>
      <c r="O120" s="7">
        <v>606</v>
      </c>
      <c r="P120" s="7">
        <v>496</v>
      </c>
      <c r="Q120" s="7">
        <v>390</v>
      </c>
      <c r="R120" s="7">
        <v>0</v>
      </c>
      <c r="S120" s="7">
        <v>0</v>
      </c>
      <c r="T120" s="7">
        <v>0</v>
      </c>
      <c r="U120" s="7">
        <v>0</v>
      </c>
      <c r="V120" s="9">
        <v>0</v>
      </c>
      <c r="W120" s="9">
        <v>2756</v>
      </c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</row>
    <row r="121" spans="1:41" s="7" customFormat="1" x14ac:dyDescent="0.25">
      <c r="A121" s="7" t="s">
        <v>99</v>
      </c>
      <c r="B121" s="7" t="s">
        <v>323</v>
      </c>
      <c r="C121" s="7" t="s">
        <v>323</v>
      </c>
      <c r="D121" s="7" t="s">
        <v>681</v>
      </c>
      <c r="E121" s="7" t="s">
        <v>311</v>
      </c>
      <c r="F121" s="7" t="s">
        <v>101</v>
      </c>
      <c r="G121" s="8">
        <v>41361</v>
      </c>
      <c r="H121" s="8">
        <v>42888</v>
      </c>
      <c r="I121" s="7">
        <v>0</v>
      </c>
      <c r="J121" s="7">
        <v>0</v>
      </c>
      <c r="K121" s="7">
        <v>0</v>
      </c>
      <c r="L121" s="7">
        <v>99</v>
      </c>
      <c r="M121" s="7">
        <v>786</v>
      </c>
      <c r="N121" s="7">
        <v>199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9">
        <v>1084</v>
      </c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</row>
    <row r="122" spans="1:41" s="7" customFormat="1" x14ac:dyDescent="0.25">
      <c r="A122" s="7" t="s">
        <v>99</v>
      </c>
      <c r="B122" s="7" t="s">
        <v>359</v>
      </c>
      <c r="C122" s="7" t="s">
        <v>359</v>
      </c>
      <c r="D122" s="7" t="s">
        <v>674</v>
      </c>
      <c r="E122" s="7" t="s">
        <v>308</v>
      </c>
      <c r="F122" s="7" t="s">
        <v>101</v>
      </c>
      <c r="G122" s="8">
        <v>41487</v>
      </c>
      <c r="H122" s="8">
        <v>43355</v>
      </c>
      <c r="I122" s="7">
        <v>0</v>
      </c>
      <c r="J122" s="7">
        <v>0</v>
      </c>
      <c r="K122" s="7">
        <v>0</v>
      </c>
      <c r="L122" s="7">
        <v>0</v>
      </c>
      <c r="M122" s="7">
        <v>4906</v>
      </c>
      <c r="N122" s="7">
        <v>8890</v>
      </c>
      <c r="O122" s="7">
        <v>9162</v>
      </c>
      <c r="P122" s="7">
        <v>8438</v>
      </c>
      <c r="Q122" s="9">
        <v>6817</v>
      </c>
      <c r="R122" s="7">
        <v>0</v>
      </c>
      <c r="S122" s="7">
        <v>0</v>
      </c>
      <c r="T122" s="7">
        <v>0</v>
      </c>
      <c r="U122" s="7">
        <v>0</v>
      </c>
      <c r="V122" s="9">
        <v>0</v>
      </c>
      <c r="W122" s="9">
        <v>38213</v>
      </c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</row>
    <row r="123" spans="1:41" s="7" customFormat="1" x14ac:dyDescent="0.25">
      <c r="A123" s="7" t="s">
        <v>229</v>
      </c>
      <c r="B123" s="7" t="s">
        <v>230</v>
      </c>
      <c r="C123" s="7" t="s">
        <v>230</v>
      </c>
      <c r="D123" s="7" t="s">
        <v>673</v>
      </c>
      <c r="E123" s="7" t="s">
        <v>308</v>
      </c>
      <c r="F123" s="7" t="s">
        <v>576</v>
      </c>
      <c r="G123" s="8">
        <v>40899</v>
      </c>
      <c r="H123" s="8">
        <v>41529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9">
        <v>0</v>
      </c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</row>
    <row r="124" spans="1:41" s="7" customFormat="1" x14ac:dyDescent="0.25">
      <c r="A124" s="7" t="s">
        <v>360</v>
      </c>
      <c r="B124" s="7" t="s">
        <v>268</v>
      </c>
      <c r="C124" s="7" t="s">
        <v>268</v>
      </c>
      <c r="D124" s="7" t="s">
        <v>673</v>
      </c>
      <c r="E124" s="7" t="s">
        <v>308</v>
      </c>
      <c r="F124" s="7" t="s">
        <v>576</v>
      </c>
      <c r="G124" s="8">
        <v>41382</v>
      </c>
      <c r="H124" s="8">
        <v>43413</v>
      </c>
      <c r="I124" s="7">
        <v>0</v>
      </c>
      <c r="J124" s="7">
        <v>0</v>
      </c>
      <c r="K124" s="7">
        <v>0</v>
      </c>
      <c r="L124" s="7">
        <v>0</v>
      </c>
      <c r="M124" s="7">
        <v>33277</v>
      </c>
      <c r="N124" s="7">
        <v>6796</v>
      </c>
      <c r="O124" s="7">
        <v>343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9">
        <v>40416</v>
      </c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</row>
    <row r="125" spans="1:41" s="7" customFormat="1" x14ac:dyDescent="0.25">
      <c r="A125" s="7" t="s">
        <v>410</v>
      </c>
      <c r="B125" s="7" t="s">
        <v>411</v>
      </c>
      <c r="C125" s="7" t="s">
        <v>411</v>
      </c>
      <c r="D125" s="7" t="s">
        <v>673</v>
      </c>
      <c r="E125" s="7" t="s">
        <v>310</v>
      </c>
      <c r="F125" s="7" t="s">
        <v>426</v>
      </c>
      <c r="G125" s="8">
        <v>41739</v>
      </c>
      <c r="H125" s="8">
        <v>42678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9">
        <v>0</v>
      </c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</row>
    <row r="126" spans="1:41" s="7" customFormat="1" x14ac:dyDescent="0.25">
      <c r="A126" s="7" t="s">
        <v>410</v>
      </c>
      <c r="B126" s="7" t="s">
        <v>554</v>
      </c>
      <c r="C126" s="7" t="s">
        <v>554</v>
      </c>
      <c r="D126" s="7" t="s">
        <v>673</v>
      </c>
      <c r="E126" s="7" t="s">
        <v>447</v>
      </c>
      <c r="F126" s="7" t="s">
        <v>576</v>
      </c>
      <c r="G126" s="8">
        <v>42831</v>
      </c>
      <c r="H126" s="8">
        <v>44253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4908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9">
        <v>4908</v>
      </c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</row>
    <row r="127" spans="1:41" s="7" customFormat="1" x14ac:dyDescent="0.25">
      <c r="A127" s="7" t="s">
        <v>236</v>
      </c>
      <c r="B127" s="7" t="s">
        <v>237</v>
      </c>
      <c r="C127" s="7" t="s">
        <v>237</v>
      </c>
      <c r="D127" s="7" t="s">
        <v>680</v>
      </c>
      <c r="E127" s="7" t="s">
        <v>308</v>
      </c>
      <c r="F127" s="7" t="s">
        <v>425</v>
      </c>
      <c r="G127" s="8">
        <v>40955</v>
      </c>
      <c r="H127" s="8">
        <v>41039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9">
        <v>0</v>
      </c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</row>
    <row r="128" spans="1:41" s="7" customFormat="1" x14ac:dyDescent="0.25">
      <c r="A128" s="7" t="s">
        <v>371</v>
      </c>
      <c r="B128" s="7" t="s">
        <v>372</v>
      </c>
      <c r="C128" s="7" t="s">
        <v>623</v>
      </c>
      <c r="D128" s="7" t="s">
        <v>673</v>
      </c>
      <c r="E128" s="7" t="s">
        <v>308</v>
      </c>
      <c r="F128" s="7" t="s">
        <v>576</v>
      </c>
      <c r="G128" s="8">
        <v>41550</v>
      </c>
      <c r="H128" s="8">
        <v>42524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9">
        <v>0</v>
      </c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</row>
    <row r="129" spans="1:41" s="7" customFormat="1" x14ac:dyDescent="0.25">
      <c r="A129" s="7" t="s">
        <v>280</v>
      </c>
      <c r="B129" s="7" t="s">
        <v>370</v>
      </c>
      <c r="C129" s="7" t="s">
        <v>58</v>
      </c>
      <c r="D129" s="7" t="s">
        <v>673</v>
      </c>
      <c r="E129" s="7" t="s">
        <v>310</v>
      </c>
      <c r="F129" s="7" t="s">
        <v>7</v>
      </c>
      <c r="G129" s="8">
        <v>40169</v>
      </c>
      <c r="H129" s="8">
        <v>42354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9">
        <v>0</v>
      </c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</row>
    <row r="130" spans="1:41" s="7" customFormat="1" x14ac:dyDescent="0.25">
      <c r="A130" s="7" t="s">
        <v>280</v>
      </c>
      <c r="B130" s="7" t="s">
        <v>370</v>
      </c>
      <c r="C130" s="7" t="s">
        <v>416</v>
      </c>
      <c r="D130" s="7" t="s">
        <v>673</v>
      </c>
      <c r="E130" s="7" t="s">
        <v>310</v>
      </c>
      <c r="F130" s="7" t="s">
        <v>426</v>
      </c>
      <c r="G130" s="8">
        <v>40169</v>
      </c>
      <c r="H130" s="8">
        <v>42354</v>
      </c>
      <c r="I130" s="7">
        <v>0</v>
      </c>
      <c r="J130" s="9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9">
        <v>0</v>
      </c>
      <c r="W130" s="9">
        <v>0</v>
      </c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</row>
    <row r="131" spans="1:41" s="7" customFormat="1" x14ac:dyDescent="0.25">
      <c r="A131" s="7" t="s">
        <v>280</v>
      </c>
      <c r="B131" s="7" t="s">
        <v>370</v>
      </c>
      <c r="C131" s="7" t="s">
        <v>417</v>
      </c>
      <c r="D131" s="7" t="s">
        <v>673</v>
      </c>
      <c r="E131" s="7" t="s">
        <v>308</v>
      </c>
      <c r="F131" s="7" t="s">
        <v>426</v>
      </c>
      <c r="G131" s="8">
        <v>40169</v>
      </c>
      <c r="H131" s="8">
        <v>42354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9">
        <v>0</v>
      </c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</row>
    <row r="132" spans="1:41" s="7" customFormat="1" x14ac:dyDescent="0.25">
      <c r="A132" s="7" t="s">
        <v>280</v>
      </c>
      <c r="B132" s="7" t="s">
        <v>370</v>
      </c>
      <c r="C132" s="7" t="s">
        <v>57</v>
      </c>
      <c r="D132" s="7" t="s">
        <v>673</v>
      </c>
      <c r="E132" s="7" t="s">
        <v>308</v>
      </c>
      <c r="F132" s="7" t="s">
        <v>7</v>
      </c>
      <c r="G132" s="8">
        <v>40169</v>
      </c>
      <c r="H132" s="8">
        <v>42354</v>
      </c>
      <c r="I132" s="7">
        <v>0</v>
      </c>
      <c r="J132" s="7">
        <v>0</v>
      </c>
      <c r="K132" s="9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9">
        <v>0</v>
      </c>
      <c r="W132" s="9">
        <v>0</v>
      </c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</row>
    <row r="133" spans="1:41" s="7" customFormat="1" x14ac:dyDescent="0.25">
      <c r="A133" s="7" t="s">
        <v>280</v>
      </c>
      <c r="B133" s="7" t="s">
        <v>370</v>
      </c>
      <c r="C133" s="7" t="s">
        <v>61</v>
      </c>
      <c r="D133" s="7" t="s">
        <v>689</v>
      </c>
      <c r="E133" s="7" t="s">
        <v>310</v>
      </c>
      <c r="F133" s="7" t="s">
        <v>7</v>
      </c>
      <c r="G133" s="8">
        <v>40169</v>
      </c>
      <c r="H133" s="8">
        <v>41151</v>
      </c>
      <c r="I133" s="7">
        <v>0</v>
      </c>
      <c r="J133" s="9">
        <v>201715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9">
        <v>0</v>
      </c>
      <c r="W133" s="9">
        <v>201715</v>
      </c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</row>
    <row r="134" spans="1:41" s="7" customFormat="1" x14ac:dyDescent="0.25">
      <c r="A134" s="7" t="s">
        <v>280</v>
      </c>
      <c r="B134" s="7" t="s">
        <v>370</v>
      </c>
      <c r="C134" s="7" t="s">
        <v>59</v>
      </c>
      <c r="D134" s="7" t="s">
        <v>689</v>
      </c>
      <c r="E134" s="7" t="s">
        <v>308</v>
      </c>
      <c r="F134" s="7" t="s">
        <v>7</v>
      </c>
      <c r="G134" s="8">
        <v>40169</v>
      </c>
      <c r="H134" s="8">
        <v>41151</v>
      </c>
      <c r="I134" s="7">
        <v>0</v>
      </c>
      <c r="J134" s="7">
        <v>35777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9">
        <v>35777</v>
      </c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</row>
    <row r="135" spans="1:41" s="7" customFormat="1" x14ac:dyDescent="0.25">
      <c r="A135" s="7" t="s">
        <v>280</v>
      </c>
      <c r="B135" s="7" t="s">
        <v>370</v>
      </c>
      <c r="C135" s="7" t="s">
        <v>56</v>
      </c>
      <c r="D135" s="7" t="s">
        <v>673</v>
      </c>
      <c r="E135" s="7" t="s">
        <v>308</v>
      </c>
      <c r="F135" s="7" t="s">
        <v>7</v>
      </c>
      <c r="G135" s="8">
        <v>40169</v>
      </c>
      <c r="H135" s="8">
        <v>42354</v>
      </c>
      <c r="I135" s="7">
        <v>0</v>
      </c>
      <c r="J135" s="7">
        <v>0</v>
      </c>
      <c r="K135" s="9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9">
        <v>0</v>
      </c>
      <c r="W135" s="9">
        <v>0</v>
      </c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</row>
    <row r="136" spans="1:41" s="7" customFormat="1" x14ac:dyDescent="0.25">
      <c r="A136" s="7" t="s">
        <v>280</v>
      </c>
      <c r="B136" s="7" t="s">
        <v>370</v>
      </c>
      <c r="C136" s="7" t="s">
        <v>62</v>
      </c>
      <c r="D136" s="7" t="s">
        <v>689</v>
      </c>
      <c r="E136" s="7" t="s">
        <v>310</v>
      </c>
      <c r="F136" s="7" t="s">
        <v>7</v>
      </c>
      <c r="G136" s="8">
        <v>40169</v>
      </c>
      <c r="H136" s="8">
        <v>41151</v>
      </c>
      <c r="I136" s="7">
        <v>0</v>
      </c>
      <c r="J136" s="7">
        <v>0</v>
      </c>
      <c r="K136" s="9">
        <v>402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9">
        <v>0</v>
      </c>
      <c r="W136" s="9">
        <v>402</v>
      </c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</row>
    <row r="137" spans="1:41" s="7" customFormat="1" x14ac:dyDescent="0.25">
      <c r="A137" s="7" t="s">
        <v>280</v>
      </c>
      <c r="B137" s="7" t="s">
        <v>370</v>
      </c>
      <c r="C137" s="7" t="s">
        <v>60</v>
      </c>
      <c r="D137" s="7" t="s">
        <v>689</v>
      </c>
      <c r="E137" s="7" t="s">
        <v>308</v>
      </c>
      <c r="F137" s="7" t="s">
        <v>7</v>
      </c>
      <c r="G137" s="8">
        <v>40169</v>
      </c>
      <c r="H137" s="8">
        <v>41151</v>
      </c>
      <c r="I137" s="7">
        <v>0</v>
      </c>
      <c r="J137" s="7">
        <v>0</v>
      </c>
      <c r="K137" s="9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9">
        <v>0</v>
      </c>
      <c r="W137" s="9">
        <v>0</v>
      </c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</row>
    <row r="138" spans="1:41" s="7" customFormat="1" x14ac:dyDescent="0.25">
      <c r="A138" s="7" t="s">
        <v>280</v>
      </c>
      <c r="B138" s="7" t="s">
        <v>370</v>
      </c>
      <c r="C138" s="7" t="s">
        <v>193</v>
      </c>
      <c r="D138" s="7" t="s">
        <v>689</v>
      </c>
      <c r="E138" s="7" t="s">
        <v>310</v>
      </c>
      <c r="F138" s="7" t="s">
        <v>7</v>
      </c>
      <c r="G138" s="8">
        <v>40169</v>
      </c>
      <c r="H138" s="8">
        <v>40591</v>
      </c>
      <c r="I138" s="7">
        <v>0</v>
      </c>
      <c r="J138" s="7">
        <v>0</v>
      </c>
      <c r="K138" s="7">
        <v>2872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9">
        <v>2872</v>
      </c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</row>
    <row r="139" spans="1:41" s="7" customFormat="1" x14ac:dyDescent="0.25">
      <c r="A139" s="7" t="s">
        <v>280</v>
      </c>
      <c r="B139" s="7" t="s">
        <v>370</v>
      </c>
      <c r="C139" s="7" t="s">
        <v>194</v>
      </c>
      <c r="D139" s="7" t="s">
        <v>689</v>
      </c>
      <c r="E139" s="7" t="s">
        <v>308</v>
      </c>
      <c r="F139" s="7" t="s">
        <v>7</v>
      </c>
      <c r="G139" s="8">
        <v>40169</v>
      </c>
      <c r="H139" s="8">
        <v>40591</v>
      </c>
      <c r="I139" s="7">
        <v>0</v>
      </c>
      <c r="J139" s="7">
        <v>0</v>
      </c>
      <c r="K139" s="7">
        <v>18639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9">
        <v>18639</v>
      </c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</row>
    <row r="140" spans="1:41" x14ac:dyDescent="0.25">
      <c r="A140" s="7" t="s">
        <v>280</v>
      </c>
      <c r="B140" s="7" t="s">
        <v>63</v>
      </c>
      <c r="C140" s="7" t="s">
        <v>65</v>
      </c>
      <c r="D140" s="7" t="s">
        <v>689</v>
      </c>
      <c r="E140" s="7" t="s">
        <v>310</v>
      </c>
      <c r="F140" s="7" t="s">
        <v>7</v>
      </c>
      <c r="G140" s="8">
        <v>40591</v>
      </c>
      <c r="H140" s="8">
        <v>41151</v>
      </c>
      <c r="I140" s="7">
        <v>0</v>
      </c>
      <c r="J140" s="9">
        <v>0</v>
      </c>
      <c r="K140" s="9">
        <v>23757</v>
      </c>
      <c r="L140" s="9">
        <v>0</v>
      </c>
      <c r="M140" s="9">
        <v>0</v>
      </c>
      <c r="N140" s="9">
        <v>0</v>
      </c>
      <c r="O140" s="9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9">
        <v>0</v>
      </c>
      <c r="W140" s="32">
        <v>23757</v>
      </c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</row>
    <row r="141" spans="1:41" x14ac:dyDescent="0.25">
      <c r="A141" s="7" t="s">
        <v>280</v>
      </c>
      <c r="B141" s="7" t="s">
        <v>63</v>
      </c>
      <c r="C141" s="7" t="s">
        <v>64</v>
      </c>
      <c r="D141" s="7" t="s">
        <v>689</v>
      </c>
      <c r="E141" s="7" t="s">
        <v>308</v>
      </c>
      <c r="F141" s="7" t="s">
        <v>7</v>
      </c>
      <c r="G141" s="8">
        <v>40591</v>
      </c>
      <c r="H141" s="8">
        <v>41151</v>
      </c>
      <c r="I141" s="7">
        <v>0</v>
      </c>
      <c r="J141" s="7">
        <v>0</v>
      </c>
      <c r="K141" s="7">
        <v>8279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32">
        <v>8279</v>
      </c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</row>
    <row r="142" spans="1:41" x14ac:dyDescent="0.25">
      <c r="A142" s="7" t="s">
        <v>102</v>
      </c>
      <c r="B142" s="7" t="s">
        <v>196</v>
      </c>
      <c r="C142" s="7" t="s">
        <v>197</v>
      </c>
      <c r="D142" s="7" t="s">
        <v>689</v>
      </c>
      <c r="E142" s="7" t="s">
        <v>310</v>
      </c>
      <c r="F142" s="7" t="s">
        <v>7</v>
      </c>
      <c r="G142" s="8">
        <v>40043</v>
      </c>
      <c r="H142" s="8">
        <v>40787</v>
      </c>
      <c r="I142" s="7">
        <v>0</v>
      </c>
      <c r="J142" s="7">
        <v>0</v>
      </c>
      <c r="K142" s="9">
        <v>0</v>
      </c>
      <c r="L142" s="9">
        <v>0</v>
      </c>
      <c r="M142" s="9">
        <v>0</v>
      </c>
      <c r="N142" s="9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9">
        <v>0</v>
      </c>
      <c r="W142" s="32">
        <v>0</v>
      </c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</row>
    <row r="143" spans="1:41" x14ac:dyDescent="0.25">
      <c r="A143" s="7" t="s">
        <v>102</v>
      </c>
      <c r="B143" s="7" t="s">
        <v>196</v>
      </c>
      <c r="C143" s="7" t="s">
        <v>198</v>
      </c>
      <c r="D143" s="7" t="s">
        <v>689</v>
      </c>
      <c r="E143" s="7" t="s">
        <v>310</v>
      </c>
      <c r="F143" s="7" t="s">
        <v>7</v>
      </c>
      <c r="G143" s="8">
        <v>40043</v>
      </c>
      <c r="H143" s="8">
        <v>40787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32">
        <v>0</v>
      </c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</row>
    <row r="144" spans="1:41" x14ac:dyDescent="0.25">
      <c r="A144" s="7" t="s">
        <v>102</v>
      </c>
      <c r="B144" s="7" t="s">
        <v>104</v>
      </c>
      <c r="C144" s="7" t="s">
        <v>104</v>
      </c>
      <c r="D144" s="7" t="s">
        <v>673</v>
      </c>
      <c r="E144" s="7" t="s">
        <v>308</v>
      </c>
      <c r="F144" s="7" t="s">
        <v>576</v>
      </c>
      <c r="G144" s="8">
        <v>40386</v>
      </c>
      <c r="H144" s="8">
        <v>42461</v>
      </c>
      <c r="I144" s="7">
        <v>0</v>
      </c>
      <c r="J144" s="7">
        <v>336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32">
        <v>336</v>
      </c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</row>
    <row r="145" spans="1:41" x14ac:dyDescent="0.25">
      <c r="A145" s="7" t="s">
        <v>102</v>
      </c>
      <c r="B145" s="7" t="s">
        <v>103</v>
      </c>
      <c r="C145" s="7" t="s">
        <v>103</v>
      </c>
      <c r="D145" s="7" t="s">
        <v>673</v>
      </c>
      <c r="E145" s="7" t="s">
        <v>308</v>
      </c>
      <c r="F145" s="7" t="s">
        <v>576</v>
      </c>
      <c r="G145" s="8">
        <v>40386</v>
      </c>
      <c r="H145" s="8">
        <v>42461</v>
      </c>
      <c r="I145" s="7">
        <v>0</v>
      </c>
      <c r="J145" s="7">
        <v>1090</v>
      </c>
      <c r="K145" s="9">
        <v>118568</v>
      </c>
      <c r="L145" s="9">
        <v>120957</v>
      </c>
      <c r="M145" s="9">
        <v>68981</v>
      </c>
      <c r="N145" s="9">
        <v>32362</v>
      </c>
      <c r="O145" s="9">
        <v>9412</v>
      </c>
      <c r="P145" s="9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9">
        <v>0</v>
      </c>
      <c r="W145" s="32">
        <v>351370</v>
      </c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</row>
    <row r="146" spans="1:41" x14ac:dyDescent="0.25">
      <c r="A146" s="7" t="s">
        <v>102</v>
      </c>
      <c r="B146" s="7" t="s">
        <v>52</v>
      </c>
      <c r="C146" s="7" t="s">
        <v>52</v>
      </c>
      <c r="D146" s="7" t="s">
        <v>673</v>
      </c>
      <c r="E146" s="7" t="s">
        <v>308</v>
      </c>
      <c r="F146" s="7" t="s">
        <v>576</v>
      </c>
      <c r="G146" s="8">
        <v>40648</v>
      </c>
      <c r="H146" s="8">
        <v>42461</v>
      </c>
      <c r="I146" s="7">
        <v>0</v>
      </c>
      <c r="J146" s="7">
        <v>0</v>
      </c>
      <c r="K146" s="7">
        <v>60746</v>
      </c>
      <c r="L146" s="7">
        <v>221726</v>
      </c>
      <c r="M146" s="9">
        <v>229536</v>
      </c>
      <c r="N146" s="7">
        <v>72375</v>
      </c>
      <c r="O146" s="7">
        <v>144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9">
        <v>0</v>
      </c>
      <c r="W146" s="32">
        <v>584527</v>
      </c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</row>
    <row r="147" spans="1:41" x14ac:dyDescent="0.25">
      <c r="A147" s="7" t="s">
        <v>102</v>
      </c>
      <c r="B147" s="7" t="s">
        <v>266</v>
      </c>
      <c r="C147" s="7" t="s">
        <v>266</v>
      </c>
      <c r="D147" s="7" t="s">
        <v>680</v>
      </c>
      <c r="E147" s="7" t="s">
        <v>308</v>
      </c>
      <c r="F147" s="7" t="s">
        <v>425</v>
      </c>
      <c r="G147" s="8">
        <v>41767</v>
      </c>
      <c r="H147" s="8">
        <v>42461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32">
        <v>0</v>
      </c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</row>
    <row r="148" spans="1:41" x14ac:dyDescent="0.25">
      <c r="A148" s="7" t="s">
        <v>562</v>
      </c>
      <c r="B148" s="7" t="s">
        <v>106</v>
      </c>
      <c r="C148" s="7" t="s">
        <v>106</v>
      </c>
      <c r="D148" s="7" t="s">
        <v>673</v>
      </c>
      <c r="E148" s="7" t="s">
        <v>308</v>
      </c>
      <c r="F148" s="7" t="s">
        <v>7</v>
      </c>
      <c r="G148" s="8">
        <v>40591</v>
      </c>
      <c r="H148" s="8">
        <v>40941</v>
      </c>
      <c r="I148" s="7">
        <v>0</v>
      </c>
      <c r="J148" s="7">
        <v>0</v>
      </c>
      <c r="K148" s="7">
        <v>0</v>
      </c>
      <c r="L148" s="7">
        <v>0</v>
      </c>
      <c r="M148" s="9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9">
        <v>0</v>
      </c>
      <c r="W148" s="32">
        <v>0</v>
      </c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</row>
    <row r="149" spans="1:41" x14ac:dyDescent="0.25">
      <c r="A149" s="7" t="s">
        <v>221</v>
      </c>
      <c r="B149" s="7" t="s">
        <v>79</v>
      </c>
      <c r="C149" s="7" t="s">
        <v>79</v>
      </c>
      <c r="D149" s="7" t="s">
        <v>673</v>
      </c>
      <c r="E149" s="7" t="s">
        <v>308</v>
      </c>
      <c r="F149" s="7" t="s">
        <v>576</v>
      </c>
      <c r="G149" s="8">
        <v>40877</v>
      </c>
      <c r="H149" s="8">
        <v>43229</v>
      </c>
      <c r="I149" s="7">
        <v>0</v>
      </c>
      <c r="J149" s="7">
        <v>0</v>
      </c>
      <c r="K149" s="7">
        <v>5648</v>
      </c>
      <c r="L149" s="7">
        <v>184339</v>
      </c>
      <c r="M149" s="7">
        <v>392954</v>
      </c>
      <c r="N149" s="7">
        <v>200844</v>
      </c>
      <c r="O149" s="7">
        <v>150081</v>
      </c>
      <c r="P149" s="7">
        <v>225764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32">
        <v>1159630</v>
      </c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</row>
    <row r="150" spans="1:41" x14ac:dyDescent="0.25">
      <c r="A150" s="7" t="s">
        <v>349</v>
      </c>
      <c r="B150" s="7" t="s">
        <v>350</v>
      </c>
      <c r="C150" s="7" t="s">
        <v>350</v>
      </c>
      <c r="D150" s="7" t="s">
        <v>673</v>
      </c>
      <c r="E150" s="7" t="s">
        <v>308</v>
      </c>
      <c r="F150" s="7" t="s">
        <v>576</v>
      </c>
      <c r="G150" s="8">
        <v>41466</v>
      </c>
      <c r="H150" s="8">
        <v>42410</v>
      </c>
      <c r="I150" s="7">
        <v>0</v>
      </c>
      <c r="J150" s="7">
        <v>0</v>
      </c>
      <c r="K150" s="7">
        <v>0</v>
      </c>
      <c r="L150" s="9">
        <v>0</v>
      </c>
      <c r="M150" s="9">
        <v>2289</v>
      </c>
      <c r="N150" s="9">
        <v>765</v>
      </c>
      <c r="O150" s="9">
        <v>0</v>
      </c>
      <c r="P150" s="9">
        <v>0</v>
      </c>
      <c r="Q150" s="9">
        <v>0</v>
      </c>
      <c r="R150" s="7">
        <v>0</v>
      </c>
      <c r="S150" s="7">
        <v>0</v>
      </c>
      <c r="T150" s="7">
        <v>0</v>
      </c>
      <c r="U150" s="7">
        <v>0</v>
      </c>
      <c r="V150" s="9">
        <v>0</v>
      </c>
      <c r="W150" s="32">
        <v>3054</v>
      </c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</row>
    <row r="151" spans="1:41" x14ac:dyDescent="0.25">
      <c r="A151" s="7" t="s">
        <v>107</v>
      </c>
      <c r="B151" s="7" t="s">
        <v>108</v>
      </c>
      <c r="C151" s="7" t="s">
        <v>108</v>
      </c>
      <c r="D151" s="7" t="s">
        <v>673</v>
      </c>
      <c r="E151" s="7" t="s">
        <v>311</v>
      </c>
      <c r="F151" s="7" t="s">
        <v>3</v>
      </c>
      <c r="G151" s="8">
        <v>40106</v>
      </c>
      <c r="H151" s="8">
        <v>40823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7">
        <v>0</v>
      </c>
      <c r="S151" s="7">
        <v>0</v>
      </c>
      <c r="T151" s="7">
        <v>0</v>
      </c>
      <c r="U151" s="7">
        <v>0</v>
      </c>
      <c r="V151" s="9">
        <v>0</v>
      </c>
      <c r="W151" s="32">
        <v>0</v>
      </c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</row>
    <row r="152" spans="1:41" x14ac:dyDescent="0.25">
      <c r="A152" s="7" t="s">
        <v>336</v>
      </c>
      <c r="B152" s="7" t="s">
        <v>337</v>
      </c>
      <c r="C152" s="7" t="s">
        <v>337</v>
      </c>
      <c r="D152" s="7" t="s">
        <v>673</v>
      </c>
      <c r="E152" s="7" t="s">
        <v>308</v>
      </c>
      <c r="F152" s="7" t="s">
        <v>576</v>
      </c>
      <c r="G152" s="8">
        <v>41424</v>
      </c>
      <c r="H152" s="8">
        <v>42699</v>
      </c>
      <c r="I152" s="7">
        <v>0</v>
      </c>
      <c r="J152" s="9">
        <v>0</v>
      </c>
      <c r="K152" s="9">
        <v>0</v>
      </c>
      <c r="L152" s="9">
        <v>0</v>
      </c>
      <c r="M152" s="7">
        <v>3408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9">
        <v>0</v>
      </c>
      <c r="W152" s="32">
        <v>3408</v>
      </c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</row>
    <row r="153" spans="1:41" x14ac:dyDescent="0.25">
      <c r="A153" s="7" t="s">
        <v>333</v>
      </c>
      <c r="B153" s="7" t="s">
        <v>467</v>
      </c>
      <c r="C153" s="7" t="s">
        <v>467</v>
      </c>
      <c r="D153" s="7" t="s">
        <v>679</v>
      </c>
      <c r="E153" s="7" t="s">
        <v>308</v>
      </c>
      <c r="F153" s="7" t="s">
        <v>468</v>
      </c>
      <c r="G153" s="8">
        <v>42116</v>
      </c>
      <c r="H153" s="8">
        <v>44487</v>
      </c>
      <c r="I153" s="7">
        <v>0</v>
      </c>
      <c r="J153" s="7">
        <v>0</v>
      </c>
      <c r="K153" s="7">
        <v>0</v>
      </c>
      <c r="L153" s="9">
        <v>0</v>
      </c>
      <c r="M153" s="9">
        <v>0</v>
      </c>
      <c r="N153" s="9">
        <v>0</v>
      </c>
      <c r="O153" s="9">
        <v>0</v>
      </c>
      <c r="P153" s="9">
        <v>1371</v>
      </c>
      <c r="Q153" s="9">
        <v>17643</v>
      </c>
      <c r="R153" s="9">
        <v>0</v>
      </c>
      <c r="S153" s="9">
        <v>0</v>
      </c>
      <c r="T153" s="7">
        <v>4057</v>
      </c>
      <c r="U153" s="7">
        <v>0</v>
      </c>
      <c r="V153" s="9">
        <v>0</v>
      </c>
      <c r="W153" s="32">
        <v>23071</v>
      </c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</row>
    <row r="154" spans="1:41" x14ac:dyDescent="0.25">
      <c r="A154" s="7" t="s">
        <v>333</v>
      </c>
      <c r="B154" s="7" t="s">
        <v>473</v>
      </c>
      <c r="C154" s="7" t="s">
        <v>473</v>
      </c>
      <c r="D154" s="7" t="s">
        <v>673</v>
      </c>
      <c r="E154" s="7" t="s">
        <v>308</v>
      </c>
      <c r="F154" s="7" t="s">
        <v>468</v>
      </c>
      <c r="G154" s="8">
        <v>42184</v>
      </c>
      <c r="H154" s="8">
        <v>43448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9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9">
        <v>0</v>
      </c>
      <c r="W154" s="32">
        <v>0</v>
      </c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</row>
    <row r="155" spans="1:41" x14ac:dyDescent="0.25">
      <c r="A155" s="7" t="s">
        <v>333</v>
      </c>
      <c r="B155" s="7" t="s">
        <v>496</v>
      </c>
      <c r="C155" s="7" t="s">
        <v>496</v>
      </c>
      <c r="D155" s="7" t="s">
        <v>680</v>
      </c>
      <c r="E155" s="7" t="s">
        <v>308</v>
      </c>
      <c r="F155" s="7" t="s">
        <v>468</v>
      </c>
      <c r="G155" s="8">
        <v>42327</v>
      </c>
      <c r="H155" s="8">
        <v>44592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12938</v>
      </c>
      <c r="Q155" s="7">
        <v>17377</v>
      </c>
      <c r="R155" s="7">
        <v>51220</v>
      </c>
      <c r="S155" s="9">
        <v>25164</v>
      </c>
      <c r="T155" s="7">
        <v>9117</v>
      </c>
      <c r="U155" s="7">
        <v>0</v>
      </c>
      <c r="V155" s="9">
        <v>0</v>
      </c>
      <c r="W155" s="32">
        <v>115816</v>
      </c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</row>
    <row r="156" spans="1:41" x14ac:dyDescent="0.25">
      <c r="A156" s="7" t="s">
        <v>109</v>
      </c>
      <c r="B156" s="7" t="s">
        <v>110</v>
      </c>
      <c r="C156" s="7" t="s">
        <v>110</v>
      </c>
      <c r="D156" s="7" t="s">
        <v>684</v>
      </c>
      <c r="E156" s="7" t="s">
        <v>310</v>
      </c>
      <c r="F156" s="7" t="s">
        <v>428</v>
      </c>
      <c r="G156" s="8">
        <v>40043</v>
      </c>
      <c r="H156" s="8">
        <v>44182</v>
      </c>
      <c r="I156" s="9">
        <v>0</v>
      </c>
      <c r="J156" s="9">
        <v>0</v>
      </c>
      <c r="K156" s="9">
        <v>0</v>
      </c>
      <c r="L156" s="9">
        <v>35196</v>
      </c>
      <c r="M156" s="9">
        <v>45500</v>
      </c>
      <c r="N156" s="9">
        <v>15220</v>
      </c>
      <c r="O156" s="9">
        <v>12600</v>
      </c>
      <c r="P156" s="9">
        <v>22758</v>
      </c>
      <c r="Q156" s="7">
        <v>12522</v>
      </c>
      <c r="R156" s="7">
        <v>0</v>
      </c>
      <c r="S156" s="7">
        <v>0</v>
      </c>
      <c r="T156" s="7">
        <v>0</v>
      </c>
      <c r="U156" s="7">
        <v>0</v>
      </c>
      <c r="V156" s="9">
        <v>0</v>
      </c>
      <c r="W156" s="32">
        <v>143796</v>
      </c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</row>
    <row r="157" spans="1:41" x14ac:dyDescent="0.25">
      <c r="A157" s="7" t="s">
        <v>624</v>
      </c>
      <c r="B157" s="7" t="s">
        <v>111</v>
      </c>
      <c r="C157" s="7" t="s">
        <v>111</v>
      </c>
      <c r="D157" s="7" t="s">
        <v>678</v>
      </c>
      <c r="E157" s="7" t="s">
        <v>311</v>
      </c>
      <c r="F157" s="7" t="s">
        <v>3</v>
      </c>
      <c r="G157" s="8">
        <v>40066</v>
      </c>
      <c r="H157" s="8">
        <v>43245</v>
      </c>
      <c r="I157" s="7">
        <v>2246</v>
      </c>
      <c r="J157" s="9">
        <v>4456</v>
      </c>
      <c r="K157" s="7">
        <v>4456</v>
      </c>
      <c r="L157" s="7">
        <v>4468</v>
      </c>
      <c r="M157" s="7">
        <v>4456</v>
      </c>
      <c r="N157" s="7">
        <v>4456</v>
      </c>
      <c r="O157" s="7">
        <v>4456</v>
      </c>
      <c r="P157" s="7">
        <v>4456</v>
      </c>
      <c r="Q157" s="7">
        <v>4456</v>
      </c>
      <c r="R157" s="7">
        <v>366</v>
      </c>
      <c r="S157" s="7">
        <v>0</v>
      </c>
      <c r="T157" s="7">
        <v>0</v>
      </c>
      <c r="U157" s="7">
        <v>0</v>
      </c>
      <c r="V157" s="9">
        <v>0</v>
      </c>
      <c r="W157" s="32">
        <v>38272</v>
      </c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</row>
    <row r="158" spans="1:41" x14ac:dyDescent="0.25">
      <c r="A158" s="7" t="s">
        <v>624</v>
      </c>
      <c r="B158" s="7" t="s">
        <v>112</v>
      </c>
      <c r="C158" s="7" t="s">
        <v>112</v>
      </c>
      <c r="D158" s="7" t="s">
        <v>675</v>
      </c>
      <c r="E158" s="7" t="s">
        <v>311</v>
      </c>
      <c r="F158" s="7" t="s">
        <v>3</v>
      </c>
      <c r="G158" s="8">
        <v>40409</v>
      </c>
      <c r="H158" s="8">
        <v>41403</v>
      </c>
      <c r="I158" s="7">
        <v>0</v>
      </c>
      <c r="J158" s="7">
        <v>3019</v>
      </c>
      <c r="K158" s="9">
        <v>5288</v>
      </c>
      <c r="L158" s="7">
        <v>3367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9">
        <v>0</v>
      </c>
      <c r="W158" s="32">
        <v>11674</v>
      </c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</row>
    <row r="159" spans="1:41" x14ac:dyDescent="0.25">
      <c r="A159" s="7" t="s">
        <v>624</v>
      </c>
      <c r="B159" s="7" t="s">
        <v>300</v>
      </c>
      <c r="C159" s="7" t="s">
        <v>300</v>
      </c>
      <c r="D159" s="7" t="s">
        <v>674</v>
      </c>
      <c r="E159" s="7" t="s">
        <v>309</v>
      </c>
      <c r="F159" s="7" t="s">
        <v>5</v>
      </c>
      <c r="G159" s="8">
        <v>41262</v>
      </c>
      <c r="H159" s="8">
        <v>43915</v>
      </c>
      <c r="I159" s="7">
        <v>0</v>
      </c>
      <c r="J159" s="9">
        <v>0</v>
      </c>
      <c r="K159" s="7">
        <v>0</v>
      </c>
      <c r="L159" s="7">
        <v>20328</v>
      </c>
      <c r="M159" s="7">
        <v>62755</v>
      </c>
      <c r="N159" s="7">
        <v>79936</v>
      </c>
      <c r="O159" s="7">
        <v>85288</v>
      </c>
      <c r="P159" s="7">
        <v>97100</v>
      </c>
      <c r="Q159" s="7">
        <v>124023</v>
      </c>
      <c r="R159" s="7">
        <v>66457</v>
      </c>
      <c r="S159" s="7">
        <v>20248</v>
      </c>
      <c r="T159" s="7">
        <v>0</v>
      </c>
      <c r="U159" s="7">
        <v>0</v>
      </c>
      <c r="V159" s="9">
        <v>0</v>
      </c>
      <c r="W159" s="32">
        <v>556135</v>
      </c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</row>
    <row r="160" spans="1:41" x14ac:dyDescent="0.25">
      <c r="A160" s="7" t="s">
        <v>664</v>
      </c>
      <c r="B160" s="7" t="s">
        <v>347</v>
      </c>
      <c r="C160" s="7" t="s">
        <v>347</v>
      </c>
      <c r="D160" s="7" t="s">
        <v>673</v>
      </c>
      <c r="E160" s="7" t="s">
        <v>308</v>
      </c>
      <c r="F160" s="7" t="s">
        <v>576</v>
      </c>
      <c r="G160" s="8">
        <v>41445</v>
      </c>
      <c r="H160" s="8">
        <v>44609</v>
      </c>
      <c r="I160" s="7">
        <v>0</v>
      </c>
      <c r="J160" s="7">
        <v>0</v>
      </c>
      <c r="K160" s="9">
        <v>0</v>
      </c>
      <c r="L160" s="7">
        <v>0</v>
      </c>
      <c r="M160" s="7">
        <v>0</v>
      </c>
      <c r="N160" s="7">
        <v>0</v>
      </c>
      <c r="O160" s="7">
        <v>4287</v>
      </c>
      <c r="P160" s="7">
        <v>15078</v>
      </c>
      <c r="Q160" s="7">
        <v>38750</v>
      </c>
      <c r="R160" s="7">
        <v>70457</v>
      </c>
      <c r="S160" s="7">
        <v>148363</v>
      </c>
      <c r="T160" s="7">
        <v>31648</v>
      </c>
      <c r="U160" s="7">
        <v>0</v>
      </c>
      <c r="V160" s="9">
        <v>0</v>
      </c>
      <c r="W160" s="32">
        <v>308583</v>
      </c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</row>
    <row r="161" spans="1:41" x14ac:dyDescent="0.25">
      <c r="A161" s="7" t="s">
        <v>664</v>
      </c>
      <c r="B161" s="7" t="s">
        <v>347</v>
      </c>
      <c r="C161" s="7" t="s">
        <v>584</v>
      </c>
      <c r="D161" s="7" t="s">
        <v>673</v>
      </c>
      <c r="E161" s="7" t="s">
        <v>308</v>
      </c>
      <c r="F161" s="7" t="s">
        <v>579</v>
      </c>
      <c r="G161" s="8">
        <v>41445</v>
      </c>
      <c r="H161" s="8">
        <v>44609</v>
      </c>
      <c r="I161" s="7">
        <v>0</v>
      </c>
      <c r="J161" s="7">
        <v>0</v>
      </c>
      <c r="K161" s="7">
        <v>0</v>
      </c>
      <c r="L161" s="9">
        <v>0</v>
      </c>
      <c r="M161" s="9">
        <v>0</v>
      </c>
      <c r="N161" s="9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9">
        <v>0</v>
      </c>
      <c r="W161" s="32">
        <v>0</v>
      </c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</row>
    <row r="162" spans="1:41" x14ac:dyDescent="0.25">
      <c r="A162" s="7" t="s">
        <v>664</v>
      </c>
      <c r="B162" s="7" t="s">
        <v>446</v>
      </c>
      <c r="C162" s="7" t="s">
        <v>446</v>
      </c>
      <c r="D162" s="7" t="s">
        <v>685</v>
      </c>
      <c r="E162" s="7" t="s">
        <v>447</v>
      </c>
      <c r="F162" s="7" t="s">
        <v>580</v>
      </c>
      <c r="G162" s="8">
        <v>41962</v>
      </c>
      <c r="H162" s="8">
        <v>43448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1569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9">
        <v>0</v>
      </c>
      <c r="W162" s="32">
        <v>1569</v>
      </c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</row>
    <row r="163" spans="1:41" x14ac:dyDescent="0.25">
      <c r="A163" s="7" t="s">
        <v>664</v>
      </c>
      <c r="B163" s="7" t="s">
        <v>616</v>
      </c>
      <c r="C163" s="7" t="s">
        <v>616</v>
      </c>
      <c r="D163" s="7" t="s">
        <v>673</v>
      </c>
      <c r="E163" s="7" t="s">
        <v>573</v>
      </c>
      <c r="F163" s="7" t="s">
        <v>528</v>
      </c>
      <c r="G163" s="8">
        <v>43326</v>
      </c>
      <c r="H163" s="8">
        <v>44250</v>
      </c>
      <c r="I163" s="9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13604</v>
      </c>
      <c r="T163" s="7">
        <v>0</v>
      </c>
      <c r="U163" s="7">
        <v>0</v>
      </c>
      <c r="V163" s="9">
        <v>0</v>
      </c>
      <c r="W163" s="32">
        <v>13604</v>
      </c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</row>
    <row r="164" spans="1:41" x14ac:dyDescent="0.25">
      <c r="A164" s="7" t="s">
        <v>115</v>
      </c>
      <c r="B164" s="7" t="s">
        <v>116</v>
      </c>
      <c r="C164" s="7" t="s">
        <v>116</v>
      </c>
      <c r="D164" s="7" t="s">
        <v>675</v>
      </c>
      <c r="E164" s="7" t="s">
        <v>311</v>
      </c>
      <c r="F164" s="7" t="s">
        <v>5</v>
      </c>
      <c r="G164" s="8">
        <v>40066</v>
      </c>
      <c r="H164" s="8">
        <v>42832</v>
      </c>
      <c r="I164" s="7">
        <v>12129</v>
      </c>
      <c r="J164" s="7">
        <v>29378</v>
      </c>
      <c r="K164" s="7">
        <v>28414</v>
      </c>
      <c r="L164" s="7">
        <v>30793</v>
      </c>
      <c r="M164" s="7">
        <v>31216</v>
      </c>
      <c r="N164" s="7">
        <v>25473</v>
      </c>
      <c r="O164" s="7">
        <v>35089</v>
      </c>
      <c r="P164" s="7">
        <v>11764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32">
        <v>204256</v>
      </c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</row>
    <row r="165" spans="1:41" x14ac:dyDescent="0.25">
      <c r="A165" s="7" t="s">
        <v>361</v>
      </c>
      <c r="B165" s="7" t="s">
        <v>362</v>
      </c>
      <c r="C165" s="7" t="s">
        <v>362</v>
      </c>
      <c r="D165" s="7" t="s">
        <v>673</v>
      </c>
      <c r="E165" s="7" t="s">
        <v>308</v>
      </c>
      <c r="F165" s="7" t="s">
        <v>576</v>
      </c>
      <c r="G165" s="8">
        <v>41508</v>
      </c>
      <c r="H165" s="8">
        <v>44722</v>
      </c>
      <c r="I165" s="7">
        <v>0</v>
      </c>
      <c r="J165" s="7">
        <v>0</v>
      </c>
      <c r="K165" s="7">
        <v>0</v>
      </c>
      <c r="L165" s="7">
        <v>0</v>
      </c>
      <c r="M165" s="9">
        <v>0</v>
      </c>
      <c r="N165" s="7">
        <v>0</v>
      </c>
      <c r="O165" s="7">
        <v>0</v>
      </c>
      <c r="P165" s="7">
        <v>162964</v>
      </c>
      <c r="Q165" s="7">
        <v>14786</v>
      </c>
      <c r="R165" s="7">
        <v>24839</v>
      </c>
      <c r="S165" s="7">
        <v>86969</v>
      </c>
      <c r="T165" s="7">
        <v>19266</v>
      </c>
      <c r="U165" s="7">
        <v>14525</v>
      </c>
      <c r="V165" s="9">
        <v>0</v>
      </c>
      <c r="W165" s="32">
        <v>323349</v>
      </c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</row>
    <row r="166" spans="1:41" x14ac:dyDescent="0.25">
      <c r="A166" s="7" t="s">
        <v>145</v>
      </c>
      <c r="B166" s="7" t="s">
        <v>146</v>
      </c>
      <c r="C166" s="7" t="s">
        <v>149</v>
      </c>
      <c r="D166" s="7" t="s">
        <v>689</v>
      </c>
      <c r="E166" s="7" t="s">
        <v>310</v>
      </c>
      <c r="F166" s="7" t="s">
        <v>7</v>
      </c>
      <c r="G166" s="8">
        <v>40409</v>
      </c>
      <c r="H166" s="8">
        <v>41319</v>
      </c>
      <c r="I166" s="7">
        <v>0</v>
      </c>
      <c r="J166" s="7">
        <v>23978</v>
      </c>
      <c r="K166" s="9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9">
        <v>0</v>
      </c>
      <c r="W166" s="32">
        <v>23978</v>
      </c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</row>
    <row r="167" spans="1:41" x14ac:dyDescent="0.25">
      <c r="A167" s="7" t="s">
        <v>145</v>
      </c>
      <c r="B167" s="7" t="s">
        <v>146</v>
      </c>
      <c r="C167" s="7" t="s">
        <v>147</v>
      </c>
      <c r="D167" s="7" t="s">
        <v>689</v>
      </c>
      <c r="E167" s="7" t="s">
        <v>308</v>
      </c>
      <c r="F167" s="7" t="s">
        <v>7</v>
      </c>
      <c r="G167" s="8">
        <v>40409</v>
      </c>
      <c r="H167" s="8">
        <v>41319</v>
      </c>
      <c r="I167" s="7">
        <v>0</v>
      </c>
      <c r="J167" s="7">
        <v>5942</v>
      </c>
      <c r="K167" s="7">
        <v>0</v>
      </c>
      <c r="L167" s="7">
        <v>0</v>
      </c>
      <c r="M167" s="9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9">
        <v>0</v>
      </c>
      <c r="W167" s="32">
        <v>5942</v>
      </c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</row>
    <row r="168" spans="1:41" x14ac:dyDescent="0.25">
      <c r="A168" s="7" t="s">
        <v>145</v>
      </c>
      <c r="B168" s="7" t="s">
        <v>146</v>
      </c>
      <c r="C168" s="7" t="s">
        <v>150</v>
      </c>
      <c r="D168" s="7" t="s">
        <v>689</v>
      </c>
      <c r="E168" s="7" t="s">
        <v>310</v>
      </c>
      <c r="F168" s="7" t="s">
        <v>7</v>
      </c>
      <c r="G168" s="8">
        <v>40409</v>
      </c>
      <c r="H168" s="8">
        <v>41319</v>
      </c>
      <c r="I168" s="7">
        <v>0</v>
      </c>
      <c r="J168" s="7">
        <v>0</v>
      </c>
      <c r="K168" s="7">
        <v>56058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32">
        <v>56058</v>
      </c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</row>
    <row r="169" spans="1:41" x14ac:dyDescent="0.25">
      <c r="A169" s="7" t="s">
        <v>145</v>
      </c>
      <c r="B169" s="7" t="s">
        <v>146</v>
      </c>
      <c r="C169" s="7" t="s">
        <v>148</v>
      </c>
      <c r="D169" s="7" t="s">
        <v>689</v>
      </c>
      <c r="E169" s="7" t="s">
        <v>308</v>
      </c>
      <c r="F169" s="7" t="s">
        <v>7</v>
      </c>
      <c r="G169" s="8">
        <v>40409</v>
      </c>
      <c r="H169" s="8">
        <v>41319</v>
      </c>
      <c r="I169" s="7">
        <v>0</v>
      </c>
      <c r="J169" s="7">
        <v>0</v>
      </c>
      <c r="K169" s="7">
        <v>19954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32">
        <v>19954</v>
      </c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</row>
    <row r="170" spans="1:41" x14ac:dyDescent="0.25">
      <c r="A170" s="7" t="s">
        <v>145</v>
      </c>
      <c r="B170" s="7" t="s">
        <v>222</v>
      </c>
      <c r="C170" s="7" t="s">
        <v>222</v>
      </c>
      <c r="D170" s="7" t="s">
        <v>673</v>
      </c>
      <c r="E170" s="7" t="s">
        <v>308</v>
      </c>
      <c r="F170" s="7" t="s">
        <v>576</v>
      </c>
      <c r="G170" s="8">
        <v>40877</v>
      </c>
      <c r="H170" s="8">
        <v>43595</v>
      </c>
      <c r="I170" s="7">
        <v>0</v>
      </c>
      <c r="J170" s="7">
        <v>0</v>
      </c>
      <c r="K170" s="7">
        <v>0</v>
      </c>
      <c r="L170" s="7">
        <v>22690</v>
      </c>
      <c r="M170" s="7">
        <v>107492</v>
      </c>
      <c r="N170" s="7">
        <v>53637</v>
      </c>
      <c r="O170" s="7">
        <v>0</v>
      </c>
      <c r="P170" s="7">
        <v>0</v>
      </c>
      <c r="Q170" s="9">
        <v>0</v>
      </c>
      <c r="R170" s="9">
        <v>0</v>
      </c>
      <c r="S170" s="9">
        <v>0</v>
      </c>
      <c r="T170" s="7">
        <v>0</v>
      </c>
      <c r="U170" s="7">
        <v>0</v>
      </c>
      <c r="V170" s="9">
        <v>0</v>
      </c>
      <c r="W170" s="32">
        <v>183819</v>
      </c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</row>
    <row r="171" spans="1:41" x14ac:dyDescent="0.25">
      <c r="A171" s="7" t="s">
        <v>393</v>
      </c>
      <c r="B171" s="7" t="s">
        <v>373</v>
      </c>
      <c r="C171" s="7" t="s">
        <v>373</v>
      </c>
      <c r="D171" s="7" t="s">
        <v>673</v>
      </c>
      <c r="E171" s="7" t="s">
        <v>308</v>
      </c>
      <c r="F171" s="7" t="s">
        <v>576</v>
      </c>
      <c r="G171" s="8">
        <v>41550</v>
      </c>
      <c r="H171" s="8">
        <v>42475</v>
      </c>
      <c r="I171" s="7">
        <v>0</v>
      </c>
      <c r="J171" s="7">
        <v>0</v>
      </c>
      <c r="K171" s="7">
        <v>0</v>
      </c>
      <c r="L171" s="7">
        <v>0</v>
      </c>
      <c r="M171" s="7">
        <v>581</v>
      </c>
      <c r="N171" s="7">
        <v>2009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32">
        <v>2590</v>
      </c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</row>
    <row r="172" spans="1:41" x14ac:dyDescent="0.25">
      <c r="A172" s="7" t="s">
        <v>287</v>
      </c>
      <c r="B172" s="7" t="s">
        <v>114</v>
      </c>
      <c r="C172" s="7" t="s">
        <v>114</v>
      </c>
      <c r="D172" s="7" t="s">
        <v>673</v>
      </c>
      <c r="E172" s="7" t="s">
        <v>308</v>
      </c>
      <c r="F172" s="7" t="s">
        <v>3</v>
      </c>
      <c r="G172" s="8">
        <v>40211</v>
      </c>
      <c r="H172" s="8">
        <v>41151</v>
      </c>
      <c r="I172" s="7">
        <v>31180</v>
      </c>
      <c r="J172" s="9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9">
        <v>0</v>
      </c>
      <c r="W172" s="32">
        <v>31180</v>
      </c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</row>
    <row r="173" spans="1:41" x14ac:dyDescent="0.25">
      <c r="A173" s="7" t="s">
        <v>151</v>
      </c>
      <c r="B173" s="7" t="s">
        <v>152</v>
      </c>
      <c r="C173" s="7" t="s">
        <v>152</v>
      </c>
      <c r="D173" s="7" t="s">
        <v>673</v>
      </c>
      <c r="E173" s="7" t="s">
        <v>308</v>
      </c>
      <c r="F173" s="7" t="s">
        <v>576</v>
      </c>
      <c r="G173" s="8">
        <v>40570</v>
      </c>
      <c r="H173" s="8">
        <v>42159</v>
      </c>
      <c r="I173" s="7">
        <v>0</v>
      </c>
      <c r="J173" s="7">
        <v>47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32">
        <v>47</v>
      </c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</row>
    <row r="174" spans="1:41" x14ac:dyDescent="0.25">
      <c r="A174" s="7" t="s">
        <v>364</v>
      </c>
      <c r="B174" s="7" t="s">
        <v>365</v>
      </c>
      <c r="C174" s="7" t="s">
        <v>365</v>
      </c>
      <c r="D174" s="7" t="s">
        <v>673</v>
      </c>
      <c r="E174" s="7" t="s">
        <v>308</v>
      </c>
      <c r="F174" s="7" t="s">
        <v>576</v>
      </c>
      <c r="G174" s="8">
        <v>41508</v>
      </c>
      <c r="H174" s="8">
        <v>42306</v>
      </c>
      <c r="I174" s="7">
        <v>0</v>
      </c>
      <c r="J174" s="7">
        <v>0</v>
      </c>
      <c r="K174" s="7">
        <v>0</v>
      </c>
      <c r="L174" s="7">
        <v>0</v>
      </c>
      <c r="M174" s="7">
        <v>9574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32">
        <v>9574</v>
      </c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</row>
    <row r="175" spans="1:41" x14ac:dyDescent="0.25">
      <c r="A175" s="7" t="s">
        <v>153</v>
      </c>
      <c r="B175" s="7" t="s">
        <v>154</v>
      </c>
      <c r="C175" s="7" t="s">
        <v>154</v>
      </c>
      <c r="D175" s="7" t="s">
        <v>689</v>
      </c>
      <c r="E175" s="7" t="s">
        <v>310</v>
      </c>
      <c r="F175" s="7" t="s">
        <v>7</v>
      </c>
      <c r="G175" s="8">
        <v>40535</v>
      </c>
      <c r="H175" s="8">
        <v>41207</v>
      </c>
      <c r="I175" s="7">
        <v>0</v>
      </c>
      <c r="J175" s="7">
        <v>0</v>
      </c>
      <c r="K175" s="9">
        <v>89872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9">
        <v>0</v>
      </c>
      <c r="W175" s="32">
        <v>89872</v>
      </c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</row>
    <row r="176" spans="1:41" x14ac:dyDescent="0.25">
      <c r="A176" s="7" t="s">
        <v>153</v>
      </c>
      <c r="B176" s="7" t="s">
        <v>293</v>
      </c>
      <c r="C176" s="7" t="s">
        <v>293</v>
      </c>
      <c r="D176" s="7" t="s">
        <v>673</v>
      </c>
      <c r="E176" s="7" t="s">
        <v>308</v>
      </c>
      <c r="F176" s="7" t="s">
        <v>576</v>
      </c>
      <c r="G176" s="8">
        <v>41235</v>
      </c>
      <c r="H176" s="8">
        <v>42706</v>
      </c>
      <c r="I176" s="7">
        <v>0</v>
      </c>
      <c r="J176" s="7">
        <v>0</v>
      </c>
      <c r="K176" s="9">
        <v>0</v>
      </c>
      <c r="L176" s="7">
        <v>0</v>
      </c>
      <c r="M176" s="7">
        <v>11114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9">
        <v>0</v>
      </c>
      <c r="W176" s="32">
        <v>11114</v>
      </c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</row>
    <row r="177" spans="1:41" x14ac:dyDescent="0.25">
      <c r="A177" s="7" t="s">
        <v>153</v>
      </c>
      <c r="B177" s="7" t="s">
        <v>402</v>
      </c>
      <c r="C177" s="7" t="s">
        <v>402</v>
      </c>
      <c r="D177" s="7" t="s">
        <v>673</v>
      </c>
      <c r="E177" s="7" t="s">
        <v>310</v>
      </c>
      <c r="F177" s="7" t="s">
        <v>426</v>
      </c>
      <c r="G177" s="8">
        <v>41725</v>
      </c>
      <c r="H177" s="8">
        <v>42706</v>
      </c>
      <c r="I177" s="7">
        <v>0</v>
      </c>
      <c r="J177" s="7">
        <v>0</v>
      </c>
      <c r="K177" s="7">
        <v>0</v>
      </c>
      <c r="L177" s="7">
        <v>0</v>
      </c>
      <c r="M177" s="9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9">
        <v>0</v>
      </c>
      <c r="W177" s="32">
        <v>0</v>
      </c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</row>
    <row r="178" spans="1:41" x14ac:dyDescent="0.25">
      <c r="A178" s="7" t="s">
        <v>366</v>
      </c>
      <c r="B178" s="7" t="s">
        <v>381</v>
      </c>
      <c r="C178" s="7" t="s">
        <v>381</v>
      </c>
      <c r="D178" s="7" t="s">
        <v>673</v>
      </c>
      <c r="E178" s="7" t="s">
        <v>308</v>
      </c>
      <c r="F178" s="7" t="s">
        <v>426</v>
      </c>
      <c r="G178" s="8">
        <v>41487</v>
      </c>
      <c r="H178" s="8">
        <v>42159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32">
        <v>0</v>
      </c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</row>
    <row r="179" spans="1:41" x14ac:dyDescent="0.25">
      <c r="A179" s="7" t="s">
        <v>555</v>
      </c>
      <c r="B179" s="7" t="s">
        <v>556</v>
      </c>
      <c r="C179" s="7" t="s">
        <v>556</v>
      </c>
      <c r="D179" s="7" t="s">
        <v>673</v>
      </c>
      <c r="E179" s="7" t="s">
        <v>447</v>
      </c>
      <c r="F179" s="7" t="s">
        <v>576</v>
      </c>
      <c r="G179" s="8">
        <v>42831</v>
      </c>
      <c r="H179" s="8">
        <v>44253</v>
      </c>
      <c r="I179" s="7">
        <v>0</v>
      </c>
      <c r="J179" s="7">
        <v>0</v>
      </c>
      <c r="K179" s="7">
        <v>0</v>
      </c>
      <c r="L179" s="7">
        <v>0</v>
      </c>
      <c r="M179" s="9">
        <v>0</v>
      </c>
      <c r="N179" s="7">
        <v>0</v>
      </c>
      <c r="O179" s="7">
        <v>0</v>
      </c>
      <c r="P179" s="7">
        <v>0</v>
      </c>
      <c r="Q179" s="7">
        <v>4460</v>
      </c>
      <c r="R179" s="7">
        <v>37203</v>
      </c>
      <c r="S179" s="7">
        <v>3035</v>
      </c>
      <c r="T179" s="7">
        <v>0</v>
      </c>
      <c r="U179" s="7">
        <v>0</v>
      </c>
      <c r="V179" s="9">
        <v>0</v>
      </c>
      <c r="W179" s="32">
        <v>44698</v>
      </c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</row>
    <row r="180" spans="1:41" x14ac:dyDescent="0.25">
      <c r="A180" s="7" t="s">
        <v>374</v>
      </c>
      <c r="B180" s="7" t="s">
        <v>382</v>
      </c>
      <c r="C180" s="7" t="s">
        <v>382</v>
      </c>
      <c r="D180" s="7" t="s">
        <v>673</v>
      </c>
      <c r="E180" s="7" t="s">
        <v>308</v>
      </c>
      <c r="F180" s="7" t="s">
        <v>576</v>
      </c>
      <c r="G180" s="8">
        <v>41550</v>
      </c>
      <c r="H180" s="8">
        <v>42503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32">
        <v>0</v>
      </c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</row>
    <row r="181" spans="1:41" x14ac:dyDescent="0.25">
      <c r="A181" s="7" t="s">
        <v>155</v>
      </c>
      <c r="B181" s="7" t="s">
        <v>383</v>
      </c>
      <c r="C181" s="7" t="s">
        <v>383</v>
      </c>
      <c r="D181" s="7" t="s">
        <v>675</v>
      </c>
      <c r="E181" s="7" t="s">
        <v>311</v>
      </c>
      <c r="F181" s="7" t="s">
        <v>3</v>
      </c>
      <c r="G181" s="8">
        <v>40570</v>
      </c>
      <c r="H181" s="8">
        <v>42678</v>
      </c>
      <c r="I181" s="7">
        <v>0</v>
      </c>
      <c r="J181" s="7">
        <v>5516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9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9">
        <v>0</v>
      </c>
      <c r="W181" s="32">
        <v>5516</v>
      </c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</row>
    <row r="182" spans="1:41" x14ac:dyDescent="0.25">
      <c r="A182" s="7" t="s">
        <v>665</v>
      </c>
      <c r="B182" s="7" t="s">
        <v>117</v>
      </c>
      <c r="C182" s="7" t="s">
        <v>119</v>
      </c>
      <c r="D182" s="7" t="s">
        <v>678</v>
      </c>
      <c r="E182" s="7" t="s">
        <v>311</v>
      </c>
      <c r="F182" s="7" t="s">
        <v>3</v>
      </c>
      <c r="G182" s="8">
        <v>40253</v>
      </c>
      <c r="H182" s="8">
        <v>42678</v>
      </c>
      <c r="I182" s="7">
        <v>517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32">
        <v>517</v>
      </c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</row>
    <row r="183" spans="1:41" x14ac:dyDescent="0.25">
      <c r="A183" s="7" t="s">
        <v>665</v>
      </c>
      <c r="B183" s="7" t="s">
        <v>117</v>
      </c>
      <c r="C183" s="7" t="s">
        <v>118</v>
      </c>
      <c r="D183" s="7" t="s">
        <v>675</v>
      </c>
      <c r="E183" s="7" t="s">
        <v>311</v>
      </c>
      <c r="F183" s="7" t="s">
        <v>3</v>
      </c>
      <c r="G183" s="8">
        <v>40253</v>
      </c>
      <c r="H183" s="8">
        <v>42678</v>
      </c>
      <c r="I183" s="7">
        <v>900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32">
        <v>900</v>
      </c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</row>
    <row r="184" spans="1:41" x14ac:dyDescent="0.25">
      <c r="A184" s="7" t="s">
        <v>665</v>
      </c>
      <c r="B184" s="7" t="s">
        <v>238</v>
      </c>
      <c r="C184" s="7" t="s">
        <v>238</v>
      </c>
      <c r="D184" s="7" t="s">
        <v>675</v>
      </c>
      <c r="E184" s="7" t="s">
        <v>311</v>
      </c>
      <c r="F184" s="7" t="s">
        <v>3</v>
      </c>
      <c r="G184" s="8">
        <v>40955</v>
      </c>
      <c r="H184" s="8">
        <v>42950</v>
      </c>
      <c r="I184" s="7">
        <v>0</v>
      </c>
      <c r="J184" s="7">
        <v>0</v>
      </c>
      <c r="K184" s="7">
        <v>1290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32">
        <v>1290</v>
      </c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</row>
    <row r="185" spans="1:41" x14ac:dyDescent="0.25">
      <c r="A185" s="7" t="s">
        <v>665</v>
      </c>
      <c r="B185" s="7" t="s">
        <v>537</v>
      </c>
      <c r="C185" s="7" t="s">
        <v>537</v>
      </c>
      <c r="D185" s="7" t="s">
        <v>675</v>
      </c>
      <c r="E185" s="7" t="s">
        <v>311</v>
      </c>
      <c r="F185" s="7" t="s">
        <v>3</v>
      </c>
      <c r="G185" s="8">
        <v>41011</v>
      </c>
      <c r="H185" s="8">
        <v>42950</v>
      </c>
      <c r="I185" s="7">
        <v>0</v>
      </c>
      <c r="J185" s="7">
        <v>0</v>
      </c>
      <c r="K185" s="7">
        <v>1540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32">
        <v>1540</v>
      </c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</row>
    <row r="186" spans="1:41" x14ac:dyDescent="0.25">
      <c r="A186" s="7" t="s">
        <v>665</v>
      </c>
      <c r="B186" s="7" t="s">
        <v>385</v>
      </c>
      <c r="C186" s="7" t="s">
        <v>385</v>
      </c>
      <c r="D186" s="7" t="s">
        <v>675</v>
      </c>
      <c r="E186" s="7" t="s">
        <v>308</v>
      </c>
      <c r="F186" s="7" t="s">
        <v>3</v>
      </c>
      <c r="G186" s="8">
        <v>41613</v>
      </c>
      <c r="H186" s="8">
        <v>43175</v>
      </c>
      <c r="I186" s="7">
        <v>0</v>
      </c>
      <c r="J186" s="7">
        <v>0</v>
      </c>
      <c r="K186" s="7">
        <v>0</v>
      </c>
      <c r="L186" s="9">
        <v>0</v>
      </c>
      <c r="M186" s="9">
        <v>4864</v>
      </c>
      <c r="N186" s="7">
        <v>313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9">
        <v>0</v>
      </c>
      <c r="W186" s="32">
        <v>5177</v>
      </c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</row>
    <row r="187" spans="1:41" x14ac:dyDescent="0.25">
      <c r="A187" s="7" t="s">
        <v>665</v>
      </c>
      <c r="B187" s="7" t="s">
        <v>484</v>
      </c>
      <c r="C187" s="7" t="s">
        <v>484</v>
      </c>
      <c r="D187" s="7" t="s">
        <v>687</v>
      </c>
      <c r="E187" s="7" t="s">
        <v>308</v>
      </c>
      <c r="F187" s="7" t="s">
        <v>3</v>
      </c>
      <c r="G187" s="8">
        <v>41613</v>
      </c>
      <c r="H187" s="8">
        <v>44183</v>
      </c>
      <c r="I187" s="7">
        <v>0</v>
      </c>
      <c r="J187" s="7">
        <v>0</v>
      </c>
      <c r="K187" s="9">
        <v>0</v>
      </c>
      <c r="L187" s="7">
        <v>0</v>
      </c>
      <c r="M187" s="7">
        <v>2305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9">
        <v>0</v>
      </c>
      <c r="W187" s="32">
        <v>2305</v>
      </c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</row>
    <row r="188" spans="1:41" x14ac:dyDescent="0.25">
      <c r="A188" s="7" t="s">
        <v>665</v>
      </c>
      <c r="B188" s="7" t="s">
        <v>484</v>
      </c>
      <c r="C188" s="7" t="s">
        <v>485</v>
      </c>
      <c r="D188" s="7" t="s">
        <v>687</v>
      </c>
      <c r="E188" s="7" t="s">
        <v>308</v>
      </c>
      <c r="F188" s="7" t="s">
        <v>468</v>
      </c>
      <c r="G188" s="8">
        <v>41613</v>
      </c>
      <c r="H188" s="8">
        <v>44183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32">
        <v>0</v>
      </c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</row>
    <row r="189" spans="1:41" x14ac:dyDescent="0.25">
      <c r="A189" s="7" t="s">
        <v>665</v>
      </c>
      <c r="B189" s="7" t="s">
        <v>391</v>
      </c>
      <c r="C189" s="7" t="s">
        <v>391</v>
      </c>
      <c r="D189" s="7" t="s">
        <v>687</v>
      </c>
      <c r="E189" s="7" t="s">
        <v>311</v>
      </c>
      <c r="F189" s="7" t="s">
        <v>3</v>
      </c>
      <c r="G189" s="8">
        <v>41704</v>
      </c>
      <c r="H189" s="8">
        <v>42678</v>
      </c>
      <c r="I189" s="9">
        <v>0</v>
      </c>
      <c r="J189" s="9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9">
        <v>0</v>
      </c>
      <c r="W189" s="32">
        <v>0</v>
      </c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</row>
    <row r="190" spans="1:41" x14ac:dyDescent="0.25">
      <c r="A190" s="7" t="s">
        <v>665</v>
      </c>
      <c r="B190" s="7" t="s">
        <v>399</v>
      </c>
      <c r="C190" s="7" t="s">
        <v>399</v>
      </c>
      <c r="D190" s="7" t="s">
        <v>687</v>
      </c>
      <c r="E190" s="7" t="s">
        <v>308</v>
      </c>
      <c r="F190" s="7" t="s">
        <v>3</v>
      </c>
      <c r="G190" s="8">
        <v>41725</v>
      </c>
      <c r="H190" s="8">
        <v>44358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24150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32">
        <v>24150</v>
      </c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</row>
    <row r="191" spans="1:41" x14ac:dyDescent="0.25">
      <c r="A191" s="7" t="s">
        <v>665</v>
      </c>
      <c r="B191" s="7" t="s">
        <v>399</v>
      </c>
      <c r="C191" s="7" t="s">
        <v>538</v>
      </c>
      <c r="D191" s="7" t="s">
        <v>687</v>
      </c>
      <c r="E191" s="7" t="s">
        <v>447</v>
      </c>
      <c r="F191" s="7" t="s">
        <v>468</v>
      </c>
      <c r="G191" s="8">
        <v>41725</v>
      </c>
      <c r="H191" s="8">
        <v>44358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1122</v>
      </c>
      <c r="P191" s="7">
        <v>1668</v>
      </c>
      <c r="Q191" s="7">
        <v>405</v>
      </c>
      <c r="R191" s="7">
        <v>17367</v>
      </c>
      <c r="S191" s="7">
        <v>5795</v>
      </c>
      <c r="T191" s="7">
        <v>0</v>
      </c>
      <c r="U191" s="7">
        <v>0</v>
      </c>
      <c r="V191" s="7">
        <v>0</v>
      </c>
      <c r="W191" s="32">
        <v>26357</v>
      </c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</row>
    <row r="192" spans="1:41" x14ac:dyDescent="0.25">
      <c r="A192" s="7" t="s">
        <v>490</v>
      </c>
      <c r="B192" s="7" t="s">
        <v>491</v>
      </c>
      <c r="C192" s="7" t="s">
        <v>491</v>
      </c>
      <c r="D192" s="7" t="s">
        <v>686</v>
      </c>
      <c r="E192" s="7" t="s">
        <v>311</v>
      </c>
      <c r="F192" s="7" t="s">
        <v>468</v>
      </c>
      <c r="G192" s="8">
        <v>42305</v>
      </c>
      <c r="H192" s="8">
        <v>43756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7376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32">
        <v>7376</v>
      </c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</row>
    <row r="193" spans="1:41" x14ac:dyDescent="0.25">
      <c r="A193" s="7" t="s">
        <v>378</v>
      </c>
      <c r="B193" s="7" t="s">
        <v>379</v>
      </c>
      <c r="C193" s="7" t="s">
        <v>379</v>
      </c>
      <c r="D193" s="7" t="s">
        <v>673</v>
      </c>
      <c r="E193" s="7" t="s">
        <v>308</v>
      </c>
      <c r="F193" s="7" t="s">
        <v>576</v>
      </c>
      <c r="G193" s="8">
        <v>41592</v>
      </c>
      <c r="H193" s="8">
        <v>42503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9">
        <v>0</v>
      </c>
      <c r="O193" s="9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9">
        <v>0</v>
      </c>
      <c r="W193" s="32">
        <v>0</v>
      </c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</row>
    <row r="194" spans="1:41" x14ac:dyDescent="0.25">
      <c r="A194" s="7" t="s">
        <v>329</v>
      </c>
      <c r="B194" s="7" t="s">
        <v>330</v>
      </c>
      <c r="C194" s="7" t="s">
        <v>330</v>
      </c>
      <c r="D194" s="7" t="s">
        <v>688</v>
      </c>
      <c r="E194" s="7" t="s">
        <v>308</v>
      </c>
      <c r="F194" s="7" t="s">
        <v>3</v>
      </c>
      <c r="G194" s="8">
        <v>41382</v>
      </c>
      <c r="H194" s="8">
        <v>42628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32">
        <v>0</v>
      </c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</row>
    <row r="195" spans="1:41" x14ac:dyDescent="0.25">
      <c r="A195" s="7" t="s">
        <v>294</v>
      </c>
      <c r="B195" s="7" t="s">
        <v>295</v>
      </c>
      <c r="C195" s="7" t="s">
        <v>295</v>
      </c>
      <c r="D195" s="7" t="s">
        <v>685</v>
      </c>
      <c r="E195" s="7" t="s">
        <v>311</v>
      </c>
      <c r="F195" s="7" t="s">
        <v>580</v>
      </c>
      <c r="G195" s="8">
        <v>41235</v>
      </c>
      <c r="H195" s="8">
        <v>42159</v>
      </c>
      <c r="I195" s="7">
        <v>0</v>
      </c>
      <c r="J195" s="7">
        <v>0</v>
      </c>
      <c r="K195" s="7">
        <v>0</v>
      </c>
      <c r="L195" s="7">
        <v>0</v>
      </c>
      <c r="M195" s="9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9">
        <v>0</v>
      </c>
      <c r="W195" s="32">
        <v>0</v>
      </c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</row>
    <row r="196" spans="1:41" x14ac:dyDescent="0.25">
      <c r="A196" s="7" t="s">
        <v>394</v>
      </c>
      <c r="B196" s="7" t="s">
        <v>441</v>
      </c>
      <c r="C196" s="7" t="s">
        <v>441</v>
      </c>
      <c r="D196" s="7" t="s">
        <v>673</v>
      </c>
      <c r="E196" s="7" t="s">
        <v>310</v>
      </c>
      <c r="F196" s="7" t="s">
        <v>426</v>
      </c>
      <c r="G196" s="8">
        <v>41907</v>
      </c>
      <c r="H196" s="8">
        <v>42116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32">
        <v>0</v>
      </c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</row>
    <row r="197" spans="1:41" x14ac:dyDescent="0.25">
      <c r="A197" s="7" t="s">
        <v>250</v>
      </c>
      <c r="B197" s="7" t="s">
        <v>251</v>
      </c>
      <c r="C197" s="7" t="s">
        <v>251</v>
      </c>
      <c r="D197" s="7" t="s">
        <v>673</v>
      </c>
      <c r="E197" s="7" t="s">
        <v>308</v>
      </c>
      <c r="F197" s="7" t="s">
        <v>576</v>
      </c>
      <c r="G197" s="8">
        <v>41011</v>
      </c>
      <c r="H197" s="8">
        <v>41908</v>
      </c>
      <c r="I197" s="7">
        <v>0</v>
      </c>
      <c r="J197" s="7">
        <v>0</v>
      </c>
      <c r="K197" s="7">
        <v>0</v>
      </c>
      <c r="L197" s="9">
        <v>1199</v>
      </c>
      <c r="M197" s="7">
        <v>11261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9">
        <v>0</v>
      </c>
      <c r="W197" s="32">
        <v>12460</v>
      </c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</row>
    <row r="198" spans="1:41" x14ac:dyDescent="0.25">
      <c r="A198" s="7" t="s">
        <v>158</v>
      </c>
      <c r="B198" s="7" t="s">
        <v>159</v>
      </c>
      <c r="C198" s="7" t="s">
        <v>159</v>
      </c>
      <c r="D198" s="7" t="s">
        <v>673</v>
      </c>
      <c r="E198" s="7" t="s">
        <v>308</v>
      </c>
      <c r="F198" s="7" t="s">
        <v>576</v>
      </c>
      <c r="G198" s="8">
        <v>40675</v>
      </c>
      <c r="H198" s="8">
        <v>42159</v>
      </c>
      <c r="I198" s="7">
        <v>0</v>
      </c>
      <c r="J198" s="7">
        <v>0</v>
      </c>
      <c r="K198" s="7">
        <v>2426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32">
        <v>2426</v>
      </c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</row>
    <row r="199" spans="1:41" x14ac:dyDescent="0.25">
      <c r="A199" s="7" t="s">
        <v>199</v>
      </c>
      <c r="B199" s="7" t="s">
        <v>200</v>
      </c>
      <c r="C199" s="7" t="s">
        <v>200</v>
      </c>
      <c r="D199" s="7" t="s">
        <v>677</v>
      </c>
      <c r="E199" s="7" t="s">
        <v>310</v>
      </c>
      <c r="F199" s="7" t="s">
        <v>7</v>
      </c>
      <c r="G199" s="8">
        <v>40127</v>
      </c>
      <c r="H199" s="8">
        <v>40731</v>
      </c>
      <c r="I199" s="7">
        <v>701</v>
      </c>
      <c r="J199" s="7">
        <v>258</v>
      </c>
      <c r="K199" s="9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9">
        <v>0</v>
      </c>
      <c r="W199" s="32">
        <v>959</v>
      </c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</row>
    <row r="200" spans="1:41" x14ac:dyDescent="0.25">
      <c r="A200" s="7" t="s">
        <v>199</v>
      </c>
      <c r="B200" s="7" t="s">
        <v>201</v>
      </c>
      <c r="C200" s="7" t="s">
        <v>201</v>
      </c>
      <c r="D200" s="7" t="s">
        <v>689</v>
      </c>
      <c r="E200" s="7" t="s">
        <v>310</v>
      </c>
      <c r="F200" s="7" t="s">
        <v>7</v>
      </c>
      <c r="G200" s="8">
        <v>40127</v>
      </c>
      <c r="H200" s="8">
        <v>40631</v>
      </c>
      <c r="I200" s="7">
        <v>1104</v>
      </c>
      <c r="J200" s="7">
        <v>2364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32">
        <v>3468</v>
      </c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</row>
    <row r="201" spans="1:41" x14ac:dyDescent="0.25">
      <c r="A201" s="7" t="s">
        <v>255</v>
      </c>
      <c r="B201" s="7" t="s">
        <v>301</v>
      </c>
      <c r="C201" s="7" t="s">
        <v>301</v>
      </c>
      <c r="D201" s="7" t="s">
        <v>673</v>
      </c>
      <c r="E201" s="7" t="s">
        <v>308</v>
      </c>
      <c r="F201" s="7" t="s">
        <v>576</v>
      </c>
      <c r="G201" s="8">
        <v>41262</v>
      </c>
      <c r="H201" s="8">
        <v>41704</v>
      </c>
      <c r="I201" s="7">
        <v>0</v>
      </c>
      <c r="J201" s="7">
        <v>0</v>
      </c>
      <c r="K201" s="7">
        <v>0</v>
      </c>
      <c r="L201" s="7">
        <v>735</v>
      </c>
      <c r="M201" s="7">
        <v>0</v>
      </c>
      <c r="N201" s="9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9">
        <v>0</v>
      </c>
      <c r="W201" s="32">
        <v>735</v>
      </c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</row>
    <row r="202" spans="1:41" x14ac:dyDescent="0.25">
      <c r="A202" s="7" t="s">
        <v>255</v>
      </c>
      <c r="B202" s="7" t="s">
        <v>344</v>
      </c>
      <c r="C202" s="7" t="s">
        <v>344</v>
      </c>
      <c r="D202" s="7" t="s">
        <v>673</v>
      </c>
      <c r="E202" s="7" t="s">
        <v>308</v>
      </c>
      <c r="F202" s="7" t="s">
        <v>576</v>
      </c>
      <c r="G202" s="8">
        <v>41445</v>
      </c>
      <c r="H202" s="8">
        <v>41704</v>
      </c>
      <c r="I202" s="7">
        <v>0</v>
      </c>
      <c r="J202" s="7">
        <v>0</v>
      </c>
      <c r="K202" s="7">
        <v>0</v>
      </c>
      <c r="L202" s="7">
        <v>0</v>
      </c>
      <c r="M202" s="9">
        <v>162</v>
      </c>
      <c r="N202" s="9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9">
        <v>0</v>
      </c>
      <c r="W202" s="32">
        <v>162</v>
      </c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</row>
    <row r="203" spans="1:41" x14ac:dyDescent="0.25">
      <c r="A203" s="7" t="s">
        <v>255</v>
      </c>
      <c r="B203" s="7" t="s">
        <v>443</v>
      </c>
      <c r="C203" s="7" t="s">
        <v>443</v>
      </c>
      <c r="D203" s="7" t="s">
        <v>674</v>
      </c>
      <c r="E203" s="7" t="s">
        <v>308</v>
      </c>
      <c r="F203" s="7" t="s">
        <v>101</v>
      </c>
      <c r="G203" s="8">
        <v>41907</v>
      </c>
      <c r="H203" s="8">
        <v>42628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32">
        <v>0</v>
      </c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</row>
    <row r="204" spans="1:41" x14ac:dyDescent="0.25">
      <c r="A204" s="7" t="s">
        <v>316</v>
      </c>
      <c r="B204" s="7" t="s">
        <v>317</v>
      </c>
      <c r="C204" s="7" t="s">
        <v>317</v>
      </c>
      <c r="D204" s="7" t="s">
        <v>673</v>
      </c>
      <c r="E204" s="7" t="s">
        <v>308</v>
      </c>
      <c r="F204" s="7" t="s">
        <v>576</v>
      </c>
      <c r="G204" s="8">
        <v>41333</v>
      </c>
      <c r="H204" s="8">
        <v>43413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13154</v>
      </c>
      <c r="O204" s="7">
        <v>5113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32">
        <v>18267</v>
      </c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</row>
    <row r="205" spans="1:41" x14ac:dyDescent="0.25">
      <c r="A205" s="7" t="s">
        <v>316</v>
      </c>
      <c r="B205" s="7" t="s">
        <v>437</v>
      </c>
      <c r="C205" s="7" t="s">
        <v>437</v>
      </c>
      <c r="D205" s="7" t="s">
        <v>675</v>
      </c>
      <c r="E205" s="7" t="s">
        <v>308</v>
      </c>
      <c r="F205" s="7" t="s">
        <v>3</v>
      </c>
      <c r="G205" s="8">
        <v>41872</v>
      </c>
      <c r="H205" s="8">
        <v>42678</v>
      </c>
      <c r="I205" s="7">
        <v>0</v>
      </c>
      <c r="J205" s="7">
        <v>0</v>
      </c>
      <c r="K205" s="9">
        <v>0</v>
      </c>
      <c r="L205" s="9">
        <v>0</v>
      </c>
      <c r="M205" s="9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9">
        <v>0</v>
      </c>
      <c r="W205" s="32">
        <v>0</v>
      </c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</row>
    <row r="206" spans="1:41" x14ac:dyDescent="0.25">
      <c r="A206" s="7" t="s">
        <v>164</v>
      </c>
      <c r="B206" s="7" t="s">
        <v>324</v>
      </c>
      <c r="C206" s="7" t="s">
        <v>324</v>
      </c>
      <c r="D206" s="7" t="s">
        <v>673</v>
      </c>
      <c r="E206" s="7" t="s">
        <v>311</v>
      </c>
      <c r="F206" s="7" t="s">
        <v>576</v>
      </c>
      <c r="G206" s="8">
        <v>41361</v>
      </c>
      <c r="H206" s="8">
        <v>42769</v>
      </c>
      <c r="I206" s="7">
        <v>0</v>
      </c>
      <c r="J206" s="7">
        <v>0</v>
      </c>
      <c r="K206" s="7">
        <v>0</v>
      </c>
      <c r="L206" s="7">
        <v>138</v>
      </c>
      <c r="M206" s="7">
        <v>3343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32">
        <v>3481</v>
      </c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</row>
    <row r="207" spans="1:41" x14ac:dyDescent="0.25">
      <c r="A207" s="7" t="s">
        <v>234</v>
      </c>
      <c r="B207" s="7" t="s">
        <v>235</v>
      </c>
      <c r="C207" s="7" t="s">
        <v>235</v>
      </c>
      <c r="D207" s="7" t="s">
        <v>690</v>
      </c>
      <c r="E207" s="7" t="s">
        <v>311</v>
      </c>
      <c r="F207" s="7" t="s">
        <v>577</v>
      </c>
      <c r="G207" s="8">
        <v>40941</v>
      </c>
      <c r="H207" s="8">
        <v>42461</v>
      </c>
      <c r="I207" s="7">
        <v>0</v>
      </c>
      <c r="J207" s="7">
        <v>0</v>
      </c>
      <c r="K207" s="7">
        <v>228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32">
        <v>228</v>
      </c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</row>
    <row r="208" spans="1:41" x14ac:dyDescent="0.25">
      <c r="A208" s="7" t="s">
        <v>234</v>
      </c>
      <c r="B208" s="7" t="s">
        <v>262</v>
      </c>
      <c r="C208" s="7" t="s">
        <v>263</v>
      </c>
      <c r="D208" s="7" t="s">
        <v>688</v>
      </c>
      <c r="E208" s="7" t="s">
        <v>311</v>
      </c>
      <c r="F208" s="7" t="s">
        <v>3</v>
      </c>
      <c r="G208" s="8">
        <v>41067</v>
      </c>
      <c r="H208" s="8">
        <v>43595</v>
      </c>
      <c r="I208" s="7">
        <v>0</v>
      </c>
      <c r="J208" s="9">
        <v>0</v>
      </c>
      <c r="K208" s="7">
        <v>6443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9">
        <v>0</v>
      </c>
      <c r="W208" s="32">
        <v>6443</v>
      </c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</row>
    <row r="209" spans="1:41" x14ac:dyDescent="0.25">
      <c r="A209" s="7" t="s">
        <v>234</v>
      </c>
      <c r="B209" s="7" t="s">
        <v>262</v>
      </c>
      <c r="C209" s="7" t="s">
        <v>325</v>
      </c>
      <c r="D209" s="7" t="s">
        <v>681</v>
      </c>
      <c r="E209" s="7" t="s">
        <v>311</v>
      </c>
      <c r="F209" s="7" t="s">
        <v>3</v>
      </c>
      <c r="G209" s="8">
        <v>41067</v>
      </c>
      <c r="H209" s="8">
        <v>43595</v>
      </c>
      <c r="I209" s="7">
        <v>0</v>
      </c>
      <c r="J209" s="7">
        <v>0</v>
      </c>
      <c r="K209" s="7">
        <v>0</v>
      </c>
      <c r="L209" s="7">
        <v>1607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32">
        <v>1607</v>
      </c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</row>
    <row r="210" spans="1:41" x14ac:dyDescent="0.25">
      <c r="A210" s="7" t="s">
        <v>234</v>
      </c>
      <c r="B210" s="7" t="s">
        <v>262</v>
      </c>
      <c r="C210" s="7" t="s">
        <v>326</v>
      </c>
      <c r="D210" s="7" t="s">
        <v>688</v>
      </c>
      <c r="E210" s="7" t="s">
        <v>311</v>
      </c>
      <c r="F210" s="7" t="s">
        <v>3</v>
      </c>
      <c r="G210" s="8">
        <v>41067</v>
      </c>
      <c r="H210" s="8">
        <v>43595</v>
      </c>
      <c r="I210" s="7">
        <v>0</v>
      </c>
      <c r="J210" s="7">
        <v>0</v>
      </c>
      <c r="K210" s="7">
        <v>0</v>
      </c>
      <c r="L210" s="7">
        <v>461</v>
      </c>
      <c r="M210" s="7">
        <v>0</v>
      </c>
      <c r="N210" s="7">
        <v>0</v>
      </c>
      <c r="O210" s="7">
        <v>0</v>
      </c>
      <c r="P210" s="7">
        <v>0</v>
      </c>
      <c r="Q210" s="9">
        <v>0</v>
      </c>
      <c r="R210" s="9">
        <v>0</v>
      </c>
      <c r="S210" s="7">
        <v>0</v>
      </c>
      <c r="T210" s="7">
        <v>0</v>
      </c>
      <c r="U210" s="7">
        <v>0</v>
      </c>
      <c r="V210" s="9">
        <v>0</v>
      </c>
      <c r="W210" s="32">
        <v>461</v>
      </c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</row>
    <row r="211" spans="1:41" x14ac:dyDescent="0.25">
      <c r="A211" s="7" t="s">
        <v>234</v>
      </c>
      <c r="B211" s="7" t="s">
        <v>262</v>
      </c>
      <c r="C211" s="7" t="s">
        <v>327</v>
      </c>
      <c r="D211" s="7" t="s">
        <v>675</v>
      </c>
      <c r="E211" s="7" t="s">
        <v>311</v>
      </c>
      <c r="F211" s="7" t="s">
        <v>3</v>
      </c>
      <c r="G211" s="8">
        <v>41067</v>
      </c>
      <c r="H211" s="8">
        <v>43595</v>
      </c>
      <c r="I211" s="7">
        <v>0</v>
      </c>
      <c r="J211" s="7">
        <v>0</v>
      </c>
      <c r="K211" s="7">
        <v>0</v>
      </c>
      <c r="L211" s="7">
        <v>654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32">
        <v>654</v>
      </c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</row>
    <row r="212" spans="1:41" x14ac:dyDescent="0.25">
      <c r="A212" s="7" t="s">
        <v>234</v>
      </c>
      <c r="B212" s="7" t="s">
        <v>436</v>
      </c>
      <c r="C212" s="7" t="s">
        <v>436</v>
      </c>
      <c r="D212" s="7" t="s">
        <v>673</v>
      </c>
      <c r="E212" s="7" t="s">
        <v>308</v>
      </c>
      <c r="F212" s="7" t="s">
        <v>576</v>
      </c>
      <c r="G212" s="8">
        <v>41851</v>
      </c>
      <c r="H212" s="8">
        <v>43053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9484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32">
        <v>9484</v>
      </c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</row>
    <row r="213" spans="1:41" x14ac:dyDescent="0.25">
      <c r="A213" s="7" t="s">
        <v>345</v>
      </c>
      <c r="B213" s="7" t="s">
        <v>346</v>
      </c>
      <c r="C213" s="7" t="s">
        <v>346</v>
      </c>
      <c r="D213" s="7" t="s">
        <v>673</v>
      </c>
      <c r="E213" s="7" t="s">
        <v>308</v>
      </c>
      <c r="F213" s="7" t="s">
        <v>576</v>
      </c>
      <c r="G213" s="8">
        <v>40823</v>
      </c>
      <c r="H213" s="8">
        <v>42888</v>
      </c>
      <c r="I213" s="7">
        <v>0</v>
      </c>
      <c r="J213" s="7">
        <v>0</v>
      </c>
      <c r="K213" s="7">
        <v>0</v>
      </c>
      <c r="L213" s="7">
        <v>0</v>
      </c>
      <c r="M213" s="7">
        <v>190725</v>
      </c>
      <c r="N213" s="7">
        <v>63233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32">
        <v>253958</v>
      </c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</row>
    <row r="214" spans="1:41" x14ac:dyDescent="0.25">
      <c r="A214" s="7" t="s">
        <v>166</v>
      </c>
      <c r="B214" s="7" t="s">
        <v>167</v>
      </c>
      <c r="C214" s="7" t="s">
        <v>167</v>
      </c>
      <c r="D214" s="7" t="s">
        <v>673</v>
      </c>
      <c r="E214" s="7" t="s">
        <v>308</v>
      </c>
      <c r="F214" s="7" t="s">
        <v>3</v>
      </c>
      <c r="G214" s="8">
        <v>40106</v>
      </c>
      <c r="H214" s="8">
        <v>42545</v>
      </c>
      <c r="I214" s="7">
        <v>585</v>
      </c>
      <c r="J214" s="9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9">
        <v>0</v>
      </c>
      <c r="W214" s="32">
        <v>585</v>
      </c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</row>
    <row r="215" spans="1:41" x14ac:dyDescent="0.25">
      <c r="A215" s="7" t="s">
        <v>168</v>
      </c>
      <c r="B215" s="7" t="s">
        <v>169</v>
      </c>
      <c r="C215" s="7" t="s">
        <v>169</v>
      </c>
      <c r="D215" s="7" t="s">
        <v>673</v>
      </c>
      <c r="E215" s="7" t="s">
        <v>308</v>
      </c>
      <c r="F215" s="7" t="s">
        <v>3</v>
      </c>
      <c r="G215" s="8">
        <v>40169</v>
      </c>
      <c r="H215" s="8">
        <v>42201</v>
      </c>
      <c r="I215" s="7">
        <v>323</v>
      </c>
      <c r="J215" s="7">
        <v>643</v>
      </c>
      <c r="K215" s="9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9">
        <v>0</v>
      </c>
      <c r="W215" s="32">
        <v>966</v>
      </c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</row>
    <row r="216" spans="1:41" x14ac:dyDescent="0.25">
      <c r="A216" s="7" t="s">
        <v>210</v>
      </c>
      <c r="B216" s="7" t="s">
        <v>211</v>
      </c>
      <c r="C216" s="7" t="s">
        <v>211</v>
      </c>
      <c r="D216" s="7" t="s">
        <v>673</v>
      </c>
      <c r="E216" s="7" t="s">
        <v>308</v>
      </c>
      <c r="F216" s="7" t="s">
        <v>576</v>
      </c>
      <c r="G216" s="8">
        <v>40823</v>
      </c>
      <c r="H216" s="8">
        <v>41445</v>
      </c>
      <c r="I216" s="7">
        <v>0</v>
      </c>
      <c r="J216" s="9">
        <v>0</v>
      </c>
      <c r="K216" s="7">
        <v>1391</v>
      </c>
      <c r="L216" s="7">
        <v>163103</v>
      </c>
      <c r="M216" s="7">
        <v>43216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9">
        <v>0</v>
      </c>
      <c r="W216" s="32">
        <v>207710</v>
      </c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</row>
    <row r="217" spans="1:41" x14ac:dyDescent="0.25">
      <c r="A217" s="7" t="s">
        <v>210</v>
      </c>
      <c r="B217" s="7" t="s">
        <v>302</v>
      </c>
      <c r="C217" s="7" t="s">
        <v>302</v>
      </c>
      <c r="D217" s="7" t="s">
        <v>677</v>
      </c>
      <c r="E217" s="7" t="s">
        <v>459</v>
      </c>
      <c r="F217" s="7" t="s">
        <v>427</v>
      </c>
      <c r="G217" s="8">
        <v>41262</v>
      </c>
      <c r="H217" s="8">
        <v>42312</v>
      </c>
      <c r="I217" s="7">
        <v>0</v>
      </c>
      <c r="J217" s="7">
        <v>0</v>
      </c>
      <c r="K217" s="9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9">
        <v>0</v>
      </c>
      <c r="W217" s="32">
        <v>0</v>
      </c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</row>
    <row r="218" spans="1:41" x14ac:dyDescent="0.25">
      <c r="A218" s="7" t="s">
        <v>210</v>
      </c>
      <c r="B218" s="7" t="s">
        <v>303</v>
      </c>
      <c r="C218" s="7" t="s">
        <v>303</v>
      </c>
      <c r="D218" s="7" t="s">
        <v>673</v>
      </c>
      <c r="E218" s="7" t="s">
        <v>310</v>
      </c>
      <c r="F218" s="7" t="s">
        <v>426</v>
      </c>
      <c r="G218" s="8">
        <v>41262</v>
      </c>
      <c r="H218" s="8">
        <v>42312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9">
        <v>0</v>
      </c>
      <c r="W218" s="32">
        <v>0</v>
      </c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</row>
    <row r="219" spans="1:41" x14ac:dyDescent="0.25">
      <c r="A219" s="7" t="s">
        <v>170</v>
      </c>
      <c r="B219" s="7" t="s">
        <v>171</v>
      </c>
      <c r="C219" s="7" t="s">
        <v>171</v>
      </c>
      <c r="D219" s="7" t="s">
        <v>678</v>
      </c>
      <c r="E219" s="7" t="s">
        <v>311</v>
      </c>
      <c r="F219" s="7" t="s">
        <v>3</v>
      </c>
      <c r="G219" s="8">
        <v>40066</v>
      </c>
      <c r="H219" s="8">
        <v>42678</v>
      </c>
      <c r="I219" s="7">
        <v>855</v>
      </c>
      <c r="J219" s="7">
        <v>1258</v>
      </c>
      <c r="K219" s="7">
        <v>957</v>
      </c>
      <c r="L219" s="7">
        <v>0</v>
      </c>
      <c r="M219" s="7">
        <v>299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32">
        <v>3369</v>
      </c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</row>
    <row r="220" spans="1:41" x14ac:dyDescent="0.25">
      <c r="A220" s="7" t="s">
        <v>495</v>
      </c>
      <c r="B220" s="7" t="s">
        <v>93</v>
      </c>
      <c r="C220" s="7" t="s">
        <v>93</v>
      </c>
      <c r="D220" s="7" t="s">
        <v>673</v>
      </c>
      <c r="E220" s="7" t="s">
        <v>308</v>
      </c>
      <c r="F220" s="7" t="s">
        <v>576</v>
      </c>
      <c r="G220" s="8">
        <v>40619</v>
      </c>
      <c r="H220" s="8">
        <v>42503</v>
      </c>
      <c r="I220" s="9">
        <v>0</v>
      </c>
      <c r="J220" s="9">
        <v>96</v>
      </c>
      <c r="K220" s="9">
        <v>153</v>
      </c>
      <c r="L220" s="9">
        <v>0</v>
      </c>
      <c r="M220" s="9">
        <v>0</v>
      </c>
      <c r="N220" s="9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9">
        <v>0</v>
      </c>
      <c r="W220" s="32">
        <v>249</v>
      </c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</row>
    <row r="221" spans="1:41" x14ac:dyDescent="0.25">
      <c r="A221" s="7" t="s">
        <v>569</v>
      </c>
      <c r="B221" s="7" t="s">
        <v>570</v>
      </c>
      <c r="C221" s="7" t="s">
        <v>570</v>
      </c>
      <c r="D221" s="7" t="s">
        <v>673</v>
      </c>
      <c r="E221" s="7" t="s">
        <v>447</v>
      </c>
      <c r="F221" s="7" t="s">
        <v>576</v>
      </c>
      <c r="G221" s="8">
        <v>42908</v>
      </c>
      <c r="H221" s="8">
        <v>44099</v>
      </c>
      <c r="I221" s="7">
        <v>0</v>
      </c>
      <c r="J221" s="7">
        <v>0</v>
      </c>
      <c r="K221" s="9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6875</v>
      </c>
      <c r="R221" s="7">
        <v>34032</v>
      </c>
      <c r="S221" s="7">
        <v>0</v>
      </c>
      <c r="T221" s="7">
        <v>0</v>
      </c>
      <c r="U221" s="7">
        <v>0</v>
      </c>
      <c r="V221" s="9">
        <v>0</v>
      </c>
      <c r="W221" s="32">
        <v>40907</v>
      </c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</row>
    <row r="222" spans="1:41" x14ac:dyDescent="0.25">
      <c r="A222" s="7" t="s">
        <v>369</v>
      </c>
      <c r="B222" s="7" t="s">
        <v>268</v>
      </c>
      <c r="C222" s="7" t="s">
        <v>268</v>
      </c>
      <c r="D222" s="7" t="s">
        <v>673</v>
      </c>
      <c r="E222" s="7" t="s">
        <v>308</v>
      </c>
      <c r="F222" s="7" t="s">
        <v>576</v>
      </c>
      <c r="G222" s="8">
        <v>41529</v>
      </c>
      <c r="H222" s="8">
        <v>42524</v>
      </c>
      <c r="I222" s="7">
        <v>0</v>
      </c>
      <c r="J222" s="7">
        <v>0</v>
      </c>
      <c r="K222" s="7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7">
        <v>0</v>
      </c>
      <c r="U222" s="7">
        <v>0</v>
      </c>
      <c r="V222" s="9">
        <v>0</v>
      </c>
      <c r="W222" s="32">
        <v>0</v>
      </c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</row>
    <row r="223" spans="1:41" x14ac:dyDescent="0.25">
      <c r="A223" s="7" t="s">
        <v>557</v>
      </c>
      <c r="B223" s="7" t="s">
        <v>558</v>
      </c>
      <c r="C223" s="7" t="s">
        <v>558</v>
      </c>
      <c r="D223" s="7" t="s">
        <v>673</v>
      </c>
      <c r="E223" s="7" t="s">
        <v>447</v>
      </c>
      <c r="F223" s="7" t="s">
        <v>576</v>
      </c>
      <c r="G223" s="8">
        <v>42831</v>
      </c>
      <c r="H223" s="8">
        <v>44253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32">
        <v>0</v>
      </c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</row>
    <row r="224" spans="1:41" x14ac:dyDescent="0.25">
      <c r="A224" s="7" t="s">
        <v>403</v>
      </c>
      <c r="B224" s="7" t="s">
        <v>404</v>
      </c>
      <c r="C224" s="7" t="s">
        <v>404</v>
      </c>
      <c r="D224" s="7" t="s">
        <v>673</v>
      </c>
      <c r="E224" s="7" t="s">
        <v>308</v>
      </c>
      <c r="F224" s="7" t="s">
        <v>576</v>
      </c>
      <c r="G224" s="8">
        <v>41725</v>
      </c>
      <c r="H224" s="8">
        <v>42950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</row>
    <row r="225" spans="1:41" x14ac:dyDescent="0.25">
      <c r="A225" s="7" t="s">
        <v>172</v>
      </c>
      <c r="B225" s="7" t="s">
        <v>6</v>
      </c>
      <c r="C225" s="7" t="s">
        <v>175</v>
      </c>
      <c r="D225" s="7" t="s">
        <v>689</v>
      </c>
      <c r="E225" s="7" t="s">
        <v>310</v>
      </c>
      <c r="F225" s="7" t="s">
        <v>7</v>
      </c>
      <c r="G225" s="8">
        <v>40386</v>
      </c>
      <c r="H225" s="8">
        <v>42159</v>
      </c>
      <c r="I225" s="9">
        <v>0</v>
      </c>
      <c r="J225" s="9">
        <v>12676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12676</v>
      </c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</row>
    <row r="226" spans="1:41" x14ac:dyDescent="0.25">
      <c r="A226" s="7" t="s">
        <v>172</v>
      </c>
      <c r="B226" s="7" t="s">
        <v>6</v>
      </c>
      <c r="C226" s="7" t="s">
        <v>173</v>
      </c>
      <c r="D226" s="7" t="s">
        <v>689</v>
      </c>
      <c r="E226" s="7" t="s">
        <v>308</v>
      </c>
      <c r="F226" s="7" t="s">
        <v>7</v>
      </c>
      <c r="G226" s="8">
        <v>40386</v>
      </c>
      <c r="H226" s="8">
        <v>42159</v>
      </c>
      <c r="I226" s="9">
        <v>0</v>
      </c>
      <c r="J226" s="9">
        <v>5756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5756</v>
      </c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</row>
    <row r="227" spans="1:41" x14ac:dyDescent="0.25">
      <c r="A227" s="7" t="s">
        <v>172</v>
      </c>
      <c r="B227" s="7" t="s">
        <v>6</v>
      </c>
      <c r="C227" s="7" t="s">
        <v>176</v>
      </c>
      <c r="D227" s="7" t="s">
        <v>689</v>
      </c>
      <c r="E227" s="7" t="s">
        <v>310</v>
      </c>
      <c r="F227" s="7" t="s">
        <v>7</v>
      </c>
      <c r="G227" s="8">
        <v>40386</v>
      </c>
      <c r="H227" s="8">
        <v>42159</v>
      </c>
      <c r="I227" s="9">
        <v>0</v>
      </c>
      <c r="J227" s="9">
        <v>0</v>
      </c>
      <c r="K227" s="9">
        <v>31704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32">
        <v>0</v>
      </c>
      <c r="S227" s="32">
        <v>0</v>
      </c>
      <c r="T227" s="32">
        <v>0</v>
      </c>
      <c r="U227" s="32">
        <v>0</v>
      </c>
      <c r="V227" s="32">
        <v>0</v>
      </c>
      <c r="W227" s="32">
        <v>31704</v>
      </c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</row>
    <row r="228" spans="1:41" x14ac:dyDescent="0.25">
      <c r="A228" s="7" t="s">
        <v>172</v>
      </c>
      <c r="B228" s="7" t="s">
        <v>6</v>
      </c>
      <c r="C228" s="7" t="s">
        <v>174</v>
      </c>
      <c r="D228" s="7" t="s">
        <v>689</v>
      </c>
      <c r="E228" s="7" t="s">
        <v>308</v>
      </c>
      <c r="F228" s="7" t="s">
        <v>7</v>
      </c>
      <c r="G228" s="8">
        <v>40386</v>
      </c>
      <c r="H228" s="8">
        <v>42159</v>
      </c>
      <c r="I228" s="9">
        <v>0</v>
      </c>
      <c r="J228" s="9">
        <v>0</v>
      </c>
      <c r="K228" s="9">
        <v>5882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2">
        <v>5882</v>
      </c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</row>
    <row r="229" spans="1:41" x14ac:dyDescent="0.25">
      <c r="A229" s="7" t="s">
        <v>231</v>
      </c>
      <c r="B229" s="7" t="s">
        <v>160</v>
      </c>
      <c r="C229" s="7" t="s">
        <v>160</v>
      </c>
      <c r="D229" s="7" t="s">
        <v>674</v>
      </c>
      <c r="E229" s="7" t="s">
        <v>308</v>
      </c>
      <c r="F229" s="7" t="s">
        <v>101</v>
      </c>
      <c r="G229" s="8">
        <v>40148</v>
      </c>
      <c r="H229" s="8">
        <v>41872</v>
      </c>
      <c r="I229" s="9">
        <v>630</v>
      </c>
      <c r="J229" s="9">
        <v>856</v>
      </c>
      <c r="K229" s="9">
        <v>789</v>
      </c>
      <c r="L229" s="9">
        <v>771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32">
        <v>0</v>
      </c>
      <c r="S229" s="32">
        <v>0</v>
      </c>
      <c r="T229" s="32">
        <v>0</v>
      </c>
      <c r="U229" s="32">
        <v>0</v>
      </c>
      <c r="V229" s="32">
        <v>0</v>
      </c>
      <c r="W229" s="32">
        <v>3046</v>
      </c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</row>
    <row r="230" spans="1:41" x14ac:dyDescent="0.25">
      <c r="A230" s="7" t="s">
        <v>231</v>
      </c>
      <c r="B230" s="7" t="s">
        <v>161</v>
      </c>
      <c r="C230" s="7" t="s">
        <v>161</v>
      </c>
      <c r="D230" s="7" t="s">
        <v>679</v>
      </c>
      <c r="E230" s="7" t="s">
        <v>308</v>
      </c>
      <c r="F230" s="7" t="s">
        <v>3</v>
      </c>
      <c r="G230" s="8">
        <v>40325</v>
      </c>
      <c r="H230" s="8">
        <v>41067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</row>
    <row r="231" spans="1:41" x14ac:dyDescent="0.25">
      <c r="A231" s="7" t="s">
        <v>648</v>
      </c>
      <c r="B231" s="7" t="s">
        <v>177</v>
      </c>
      <c r="C231" s="7" t="s">
        <v>177</v>
      </c>
      <c r="D231" s="7" t="s">
        <v>673</v>
      </c>
      <c r="E231" s="7" t="s">
        <v>308</v>
      </c>
      <c r="F231" s="7" t="s">
        <v>3</v>
      </c>
      <c r="G231" s="8">
        <v>40085</v>
      </c>
      <c r="H231" s="8">
        <v>43161</v>
      </c>
      <c r="I231" s="9">
        <v>9221</v>
      </c>
      <c r="J231" s="9">
        <v>17984</v>
      </c>
      <c r="K231" s="9">
        <v>17296</v>
      </c>
      <c r="L231" s="9">
        <v>16452</v>
      </c>
      <c r="M231" s="9">
        <v>17440</v>
      </c>
      <c r="N231" s="9">
        <v>17177</v>
      </c>
      <c r="O231" s="9">
        <v>0</v>
      </c>
      <c r="P231" s="9">
        <v>0</v>
      </c>
      <c r="Q231" s="9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95570</v>
      </c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  <c r="AN231" s="32"/>
      <c r="AO231" s="32"/>
    </row>
    <row r="232" spans="1:41" x14ac:dyDescent="0.25">
      <c r="A232" s="7" t="s">
        <v>648</v>
      </c>
      <c r="B232" s="7" t="s">
        <v>218</v>
      </c>
      <c r="C232" s="7" t="s">
        <v>218</v>
      </c>
      <c r="D232" s="7" t="s">
        <v>673</v>
      </c>
      <c r="E232" s="7" t="s">
        <v>308</v>
      </c>
      <c r="F232" s="7" t="s">
        <v>576</v>
      </c>
      <c r="G232" s="8">
        <v>40843</v>
      </c>
      <c r="H232" s="8">
        <v>42971</v>
      </c>
      <c r="I232" s="9">
        <v>0</v>
      </c>
      <c r="J232" s="9">
        <v>0</v>
      </c>
      <c r="K232" s="9">
        <v>23099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23099</v>
      </c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</row>
    <row r="233" spans="1:41" x14ac:dyDescent="0.25">
      <c r="A233" s="7" t="s">
        <v>648</v>
      </c>
      <c r="B233" s="7" t="s">
        <v>288</v>
      </c>
      <c r="C233" s="7" t="s">
        <v>288</v>
      </c>
      <c r="D233" s="7" t="s">
        <v>688</v>
      </c>
      <c r="E233" s="7" t="s">
        <v>308</v>
      </c>
      <c r="F233" s="7" t="s">
        <v>289</v>
      </c>
      <c r="G233" s="8">
        <v>41207</v>
      </c>
      <c r="H233" s="8">
        <v>44398</v>
      </c>
      <c r="I233" s="9">
        <v>0</v>
      </c>
      <c r="J233" s="9">
        <v>0</v>
      </c>
      <c r="K233" s="9">
        <v>0</v>
      </c>
      <c r="L233" s="9">
        <v>19185</v>
      </c>
      <c r="M233" s="9">
        <v>20230</v>
      </c>
      <c r="N233" s="9">
        <v>25030</v>
      </c>
      <c r="O233" s="9">
        <v>25532</v>
      </c>
      <c r="P233" s="9">
        <v>26281</v>
      </c>
      <c r="Q233" s="9">
        <v>30085</v>
      </c>
      <c r="R233" s="32">
        <v>17861</v>
      </c>
      <c r="S233" s="32">
        <v>11067</v>
      </c>
      <c r="T233" s="32">
        <v>0</v>
      </c>
      <c r="U233" s="32">
        <v>0</v>
      </c>
      <c r="V233" s="32">
        <v>0</v>
      </c>
      <c r="W233" s="32">
        <v>175271</v>
      </c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</row>
    <row r="234" spans="1:41" x14ac:dyDescent="0.25">
      <c r="A234" s="7" t="s">
        <v>503</v>
      </c>
      <c r="B234" s="7" t="s">
        <v>504</v>
      </c>
      <c r="C234" s="7" t="s">
        <v>504</v>
      </c>
      <c r="D234" s="7" t="s">
        <v>677</v>
      </c>
      <c r="E234" s="7" t="s">
        <v>459</v>
      </c>
      <c r="F234" s="7" t="s">
        <v>427</v>
      </c>
      <c r="G234" s="8">
        <v>42439</v>
      </c>
      <c r="H234" s="8">
        <v>43567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</row>
    <row r="235" spans="1:41" x14ac:dyDescent="0.25">
      <c r="A235" s="7"/>
      <c r="B235" s="7"/>
      <c r="C235" s="7"/>
      <c r="D235" s="7"/>
      <c r="E235" s="7"/>
      <c r="F235" s="7"/>
      <c r="G235" s="8"/>
      <c r="H235" s="8"/>
      <c r="I235" s="9"/>
      <c r="J235" s="9"/>
      <c r="K235" s="9"/>
      <c r="L235" s="9"/>
      <c r="M235" s="9"/>
      <c r="N235" s="9"/>
      <c r="O235" s="9"/>
      <c r="P235" s="9"/>
      <c r="Q235" s="9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</row>
    <row r="236" spans="1:41" x14ac:dyDescent="0.25">
      <c r="A236" s="7"/>
      <c r="B236" s="7"/>
      <c r="C236" s="7"/>
      <c r="D236" s="7"/>
      <c r="E236" s="7"/>
      <c r="F236" s="7"/>
      <c r="G236" s="8"/>
      <c r="H236" s="8"/>
      <c r="I236" s="9"/>
      <c r="J236" s="9"/>
      <c r="K236" s="9"/>
      <c r="L236" s="9"/>
      <c r="M236" s="9"/>
      <c r="N236" s="9"/>
      <c r="O236" s="9"/>
      <c r="P236" s="9"/>
      <c r="Q236" s="9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</row>
    <row r="237" spans="1:41" x14ac:dyDescent="0.25">
      <c r="A237" s="7"/>
      <c r="B237" s="7"/>
      <c r="C237" s="7"/>
      <c r="D237" s="7"/>
      <c r="E237" s="7"/>
      <c r="F237" s="7"/>
      <c r="G237" s="8"/>
      <c r="H237" s="8"/>
      <c r="I237" s="9"/>
      <c r="J237" s="9"/>
      <c r="K237" s="9"/>
      <c r="L237" s="9"/>
      <c r="M237" s="9"/>
      <c r="N237" s="9"/>
      <c r="O237" s="9"/>
      <c r="P237" s="9"/>
      <c r="Q237" s="9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</row>
    <row r="238" spans="1:41" x14ac:dyDescent="0.25">
      <c r="A238" s="7"/>
      <c r="B238" s="7"/>
      <c r="C238" s="7"/>
      <c r="D238" s="7"/>
      <c r="E238" s="7"/>
      <c r="F238" s="7"/>
      <c r="G238" s="8"/>
      <c r="H238" s="8"/>
      <c r="I238" s="9"/>
      <c r="J238" s="9"/>
      <c r="K238" s="9"/>
      <c r="L238" s="9"/>
      <c r="M238" s="9"/>
      <c r="N238" s="9"/>
      <c r="O238" s="9"/>
      <c r="P238" s="9"/>
      <c r="Q238" s="9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</row>
    <row r="239" spans="1:41" x14ac:dyDescent="0.25">
      <c r="A239" s="7"/>
      <c r="B239" s="7"/>
      <c r="C239" s="7"/>
      <c r="D239" s="7"/>
      <c r="E239" s="7"/>
      <c r="F239" s="7"/>
      <c r="G239" s="8"/>
      <c r="H239" s="8"/>
      <c r="I239" s="9"/>
      <c r="J239" s="9"/>
      <c r="K239" s="9"/>
      <c r="L239" s="9"/>
      <c r="M239" s="9"/>
      <c r="N239" s="9"/>
      <c r="O239" s="9"/>
      <c r="P239" s="9"/>
      <c r="Q239" s="9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</row>
    <row r="240" spans="1:41" x14ac:dyDescent="0.25">
      <c r="A240" s="7"/>
      <c r="B240" s="7"/>
      <c r="C240" s="7"/>
      <c r="D240" s="7"/>
      <c r="E240" s="7"/>
      <c r="F240" s="7"/>
      <c r="G240" s="8"/>
      <c r="H240" s="8"/>
      <c r="I240" s="9"/>
      <c r="J240" s="9"/>
      <c r="K240" s="9"/>
      <c r="L240" s="9"/>
      <c r="M240" s="9"/>
      <c r="N240" s="9"/>
      <c r="O240" s="9"/>
      <c r="P240" s="9"/>
      <c r="Q240" s="9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</row>
    <row r="241" spans="1:41" x14ac:dyDescent="0.25">
      <c r="A241" s="7"/>
      <c r="B241" s="7"/>
      <c r="C241" s="7"/>
      <c r="D241" s="7"/>
      <c r="E241" s="7"/>
      <c r="F241" s="7"/>
      <c r="G241" s="8"/>
      <c r="H241" s="8"/>
      <c r="I241" s="9"/>
      <c r="J241" s="9"/>
      <c r="K241" s="9"/>
      <c r="L241" s="9"/>
      <c r="M241" s="9"/>
      <c r="N241" s="9"/>
      <c r="O241" s="9"/>
      <c r="P241" s="9"/>
      <c r="Q241" s="9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</row>
    <row r="242" spans="1:41" x14ac:dyDescent="0.25">
      <c r="A242" s="7"/>
      <c r="B242" s="7"/>
      <c r="C242" s="7"/>
      <c r="D242" s="7"/>
      <c r="E242" s="7"/>
      <c r="F242" s="7"/>
      <c r="G242" s="8"/>
      <c r="H242" s="8"/>
      <c r="I242" s="9"/>
      <c r="J242" s="9"/>
      <c r="K242" s="9"/>
      <c r="L242" s="9"/>
      <c r="M242" s="9"/>
      <c r="N242" s="9"/>
      <c r="O242" s="9"/>
      <c r="P242" s="9"/>
      <c r="Q242" s="9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</row>
    <row r="243" spans="1:41" x14ac:dyDescent="0.25">
      <c r="A243" s="7"/>
      <c r="B243" s="7"/>
      <c r="C243" s="7"/>
      <c r="D243" s="7"/>
      <c r="E243" s="7"/>
      <c r="F243" s="7"/>
      <c r="G243" s="8"/>
      <c r="H243" s="8"/>
      <c r="I243" s="9"/>
      <c r="J243" s="9"/>
      <c r="K243" s="9"/>
      <c r="L243" s="9"/>
      <c r="M243" s="9"/>
      <c r="N243" s="9"/>
      <c r="O243" s="9"/>
      <c r="P243" s="9"/>
      <c r="Q243" s="9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</row>
    <row r="244" spans="1:41" x14ac:dyDescent="0.25">
      <c r="A244" s="7"/>
      <c r="B244" s="7"/>
      <c r="C244" s="7"/>
      <c r="D244" s="7"/>
      <c r="E244" s="7"/>
      <c r="F244" s="7"/>
      <c r="G244" s="8"/>
      <c r="H244" s="8"/>
      <c r="I244" s="9"/>
      <c r="J244" s="9"/>
      <c r="K244" s="9"/>
      <c r="L244" s="9"/>
      <c r="M244" s="9"/>
      <c r="N244" s="9"/>
      <c r="O244" s="9"/>
      <c r="P244" s="9"/>
      <c r="Q244" s="9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</row>
    <row r="245" spans="1:41" x14ac:dyDescent="0.25">
      <c r="A245" s="7"/>
      <c r="B245" s="7"/>
      <c r="C245" s="7"/>
      <c r="D245" s="7"/>
      <c r="E245" s="7"/>
      <c r="F245" s="7"/>
      <c r="G245" s="8"/>
      <c r="H245" s="8"/>
      <c r="I245" s="9"/>
      <c r="J245" s="9"/>
      <c r="K245" s="9"/>
      <c r="L245" s="9"/>
      <c r="M245" s="9"/>
      <c r="N245" s="9"/>
      <c r="O245" s="9"/>
      <c r="P245" s="9"/>
      <c r="Q245" s="9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</row>
    <row r="246" spans="1:41" x14ac:dyDescent="0.25">
      <c r="A246" s="7"/>
      <c r="B246" s="7"/>
      <c r="C246" s="7"/>
      <c r="D246" s="7"/>
      <c r="E246" s="7"/>
      <c r="F246" s="7"/>
      <c r="G246" s="8"/>
      <c r="H246" s="8"/>
      <c r="I246" s="9"/>
      <c r="J246" s="9"/>
      <c r="K246" s="9"/>
      <c r="L246" s="9"/>
      <c r="M246" s="9"/>
      <c r="N246" s="9"/>
      <c r="O246" s="9"/>
      <c r="P246" s="9"/>
      <c r="Q246" s="9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</row>
    <row r="247" spans="1:41" x14ac:dyDescent="0.25">
      <c r="A247" s="7"/>
      <c r="B247" s="7"/>
      <c r="C247" s="7"/>
      <c r="D247" s="7"/>
      <c r="E247" s="7"/>
      <c r="F247" s="7"/>
      <c r="G247" s="8"/>
      <c r="H247" s="8"/>
      <c r="I247" s="9"/>
      <c r="J247" s="9"/>
      <c r="K247" s="9"/>
      <c r="L247" s="9"/>
      <c r="M247" s="9"/>
      <c r="N247" s="9"/>
      <c r="O247" s="9"/>
      <c r="P247" s="9"/>
      <c r="Q247" s="9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</row>
    <row r="248" spans="1:41" x14ac:dyDescent="0.25">
      <c r="A248" s="7"/>
      <c r="B248" s="7"/>
      <c r="C248" s="7"/>
      <c r="D248" s="7"/>
      <c r="E248" s="7"/>
      <c r="F248" s="7"/>
      <c r="G248" s="8"/>
      <c r="H248" s="8"/>
      <c r="I248" s="9"/>
      <c r="J248" s="9"/>
      <c r="K248" s="9"/>
      <c r="L248" s="9"/>
      <c r="M248" s="9"/>
      <c r="N248" s="9"/>
      <c r="O248" s="9"/>
      <c r="P248" s="9"/>
      <c r="Q248" s="9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</row>
    <row r="249" spans="1:41" x14ac:dyDescent="0.25">
      <c r="A249" s="7"/>
      <c r="B249" s="7"/>
      <c r="C249" s="7"/>
      <c r="D249" s="7"/>
      <c r="E249" s="7"/>
      <c r="F249" s="7"/>
      <c r="G249" s="8"/>
      <c r="H249" s="8"/>
      <c r="I249" s="9"/>
      <c r="J249" s="9"/>
      <c r="K249" s="9"/>
      <c r="L249" s="9"/>
      <c r="M249" s="9"/>
      <c r="N249" s="9"/>
      <c r="O249" s="9"/>
      <c r="P249" s="9"/>
      <c r="Q249" s="9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</row>
    <row r="250" spans="1:41" x14ac:dyDescent="0.25">
      <c r="A250" s="7"/>
      <c r="B250" s="7"/>
      <c r="C250" s="7"/>
      <c r="D250" s="7"/>
      <c r="E250" s="7"/>
      <c r="F250" s="7"/>
      <c r="G250" s="8"/>
      <c r="H250" s="8"/>
      <c r="I250" s="9"/>
      <c r="J250" s="9"/>
      <c r="K250" s="9"/>
      <c r="L250" s="9"/>
      <c r="M250" s="9"/>
      <c r="N250" s="9"/>
      <c r="O250" s="9"/>
      <c r="P250" s="9"/>
      <c r="Q250" s="9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</row>
    <row r="251" spans="1:41" x14ac:dyDescent="0.25">
      <c r="A251" s="7"/>
      <c r="B251" s="7"/>
      <c r="C251" s="7"/>
      <c r="D251" s="7"/>
      <c r="E251" s="7"/>
      <c r="F251" s="7"/>
      <c r="G251" s="8"/>
      <c r="H251" s="8"/>
      <c r="I251" s="9"/>
      <c r="J251" s="9"/>
      <c r="K251" s="9"/>
      <c r="L251" s="9"/>
      <c r="M251" s="9"/>
      <c r="N251" s="9"/>
      <c r="O251" s="9"/>
      <c r="P251" s="9"/>
      <c r="Q251" s="9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</row>
    <row r="252" spans="1:41" x14ac:dyDescent="0.25">
      <c r="A252" s="7"/>
      <c r="B252" s="7"/>
      <c r="C252" s="7"/>
      <c r="D252" s="7"/>
      <c r="E252" s="7"/>
      <c r="F252" s="7"/>
      <c r="G252" s="8"/>
      <c r="H252" s="8"/>
      <c r="I252" s="9"/>
      <c r="J252" s="9"/>
      <c r="K252" s="9"/>
      <c r="L252" s="9"/>
      <c r="M252" s="9"/>
      <c r="N252" s="9"/>
      <c r="O252" s="9"/>
      <c r="P252" s="9"/>
      <c r="Q252" s="9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</row>
    <row r="253" spans="1:41" x14ac:dyDescent="0.25">
      <c r="A253" s="7"/>
      <c r="B253" s="7"/>
      <c r="C253" s="7"/>
      <c r="D253" s="7"/>
      <c r="E253" s="7"/>
      <c r="F253" s="7"/>
      <c r="G253" s="8"/>
      <c r="H253" s="8"/>
      <c r="I253" s="9"/>
      <c r="J253" s="9"/>
      <c r="K253" s="9"/>
      <c r="L253" s="9"/>
      <c r="M253" s="9"/>
      <c r="N253" s="9"/>
      <c r="O253" s="9"/>
      <c r="P253" s="9"/>
      <c r="Q253" s="9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</row>
    <row r="254" spans="1:41" x14ac:dyDescent="0.25">
      <c r="A254" s="7"/>
      <c r="B254" s="7"/>
      <c r="C254" s="7"/>
      <c r="D254" s="7"/>
      <c r="E254" s="7"/>
      <c r="F254" s="7"/>
      <c r="G254" s="8"/>
      <c r="H254" s="8"/>
      <c r="I254" s="9"/>
      <c r="J254" s="9"/>
      <c r="K254" s="9"/>
      <c r="L254" s="9"/>
      <c r="M254" s="9"/>
      <c r="N254" s="9"/>
      <c r="O254" s="9"/>
      <c r="P254" s="9"/>
      <c r="Q254" s="9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</row>
    <row r="255" spans="1:41" x14ac:dyDescent="0.25">
      <c r="A255" s="7"/>
      <c r="B255" s="7"/>
      <c r="C255" s="7"/>
      <c r="D255" s="7"/>
      <c r="E255" s="7"/>
      <c r="F255" s="7"/>
      <c r="G255" s="8"/>
      <c r="H255" s="8"/>
      <c r="I255" s="9"/>
      <c r="J255" s="9"/>
      <c r="K255" s="9"/>
      <c r="L255" s="9"/>
      <c r="M255" s="9"/>
      <c r="N255" s="9"/>
      <c r="O255" s="9"/>
      <c r="P255" s="9"/>
      <c r="Q255" s="9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</row>
    <row r="256" spans="1:41" x14ac:dyDescent="0.25">
      <c r="A256" s="7"/>
      <c r="B256" s="7"/>
      <c r="C256" s="7"/>
      <c r="D256" s="7"/>
      <c r="E256" s="7"/>
      <c r="F256" s="7"/>
      <c r="G256" s="8"/>
      <c r="H256" s="8"/>
      <c r="I256" s="9"/>
      <c r="J256" s="9"/>
      <c r="K256" s="9"/>
      <c r="L256" s="9"/>
      <c r="M256" s="9"/>
      <c r="N256" s="9"/>
      <c r="O256" s="9"/>
      <c r="P256" s="9"/>
      <c r="Q256" s="9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</row>
    <row r="257" spans="1:41" x14ac:dyDescent="0.25">
      <c r="A257" s="7"/>
      <c r="B257" s="7"/>
      <c r="C257" s="7"/>
      <c r="D257" s="7"/>
      <c r="E257" s="7"/>
      <c r="F257" s="7"/>
      <c r="G257" s="8"/>
      <c r="H257" s="8"/>
      <c r="I257" s="9"/>
      <c r="J257" s="9"/>
      <c r="K257" s="9"/>
      <c r="L257" s="9"/>
      <c r="M257" s="9"/>
      <c r="N257" s="9"/>
      <c r="O257" s="9"/>
      <c r="P257" s="9"/>
      <c r="Q257" s="9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</row>
    <row r="258" spans="1:41" x14ac:dyDescent="0.25">
      <c r="A258" s="7"/>
      <c r="B258" s="7"/>
      <c r="C258" s="7"/>
      <c r="D258" s="7"/>
      <c r="E258" s="7"/>
      <c r="F258" s="7"/>
      <c r="G258" s="8"/>
      <c r="H258" s="8"/>
      <c r="I258" s="9"/>
      <c r="J258" s="9"/>
      <c r="K258" s="9"/>
      <c r="L258" s="9"/>
      <c r="M258" s="9"/>
      <c r="N258" s="9"/>
      <c r="O258" s="9"/>
      <c r="P258" s="9"/>
      <c r="Q258" s="9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</row>
    <row r="259" spans="1:41" x14ac:dyDescent="0.25">
      <c r="A259" s="7"/>
      <c r="B259" s="7"/>
      <c r="C259" s="7"/>
      <c r="D259" s="7"/>
      <c r="E259" s="7"/>
      <c r="F259" s="7"/>
      <c r="G259" s="8"/>
      <c r="H259" s="8"/>
      <c r="I259" s="9"/>
      <c r="J259" s="9"/>
      <c r="K259" s="9"/>
      <c r="L259" s="9"/>
      <c r="M259" s="9"/>
      <c r="N259" s="9"/>
      <c r="O259" s="9"/>
      <c r="P259" s="9"/>
      <c r="Q259" s="9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</row>
    <row r="260" spans="1:41" x14ac:dyDescent="0.25">
      <c r="A260" s="7"/>
      <c r="B260" s="7"/>
      <c r="C260" s="7"/>
      <c r="D260" s="7"/>
      <c r="E260" s="7"/>
      <c r="F260" s="7"/>
      <c r="G260" s="8"/>
      <c r="H260" s="8"/>
      <c r="I260" s="9"/>
      <c r="J260" s="9"/>
      <c r="K260" s="9"/>
      <c r="L260" s="9"/>
      <c r="M260" s="9"/>
      <c r="N260" s="9"/>
      <c r="O260" s="9"/>
      <c r="P260" s="9"/>
      <c r="Q260" s="9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  <c r="AN260" s="32"/>
      <c r="AO260" s="32"/>
    </row>
    <row r="261" spans="1:41" x14ac:dyDescent="0.25">
      <c r="A261" s="7"/>
      <c r="B261" s="7"/>
      <c r="C261" s="7"/>
      <c r="D261" s="7"/>
      <c r="E261" s="7"/>
      <c r="F261" s="7"/>
      <c r="G261" s="8"/>
      <c r="H261" s="8"/>
      <c r="I261" s="9"/>
      <c r="J261" s="9"/>
      <c r="K261" s="9"/>
      <c r="L261" s="9"/>
      <c r="M261" s="9"/>
      <c r="N261" s="9"/>
      <c r="O261" s="9"/>
      <c r="P261" s="9"/>
      <c r="Q261" s="9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  <c r="AN261" s="32"/>
      <c r="AO261" s="32"/>
    </row>
    <row r="262" spans="1:41" x14ac:dyDescent="0.25">
      <c r="A262" s="7"/>
      <c r="B262" s="7"/>
      <c r="C262" s="7"/>
      <c r="D262" s="7"/>
      <c r="E262" s="7"/>
      <c r="F262" s="7"/>
      <c r="G262" s="8"/>
      <c r="H262" s="8"/>
      <c r="I262" s="9"/>
      <c r="J262" s="9"/>
      <c r="K262" s="9"/>
      <c r="L262" s="9"/>
      <c r="M262" s="9"/>
      <c r="N262" s="9"/>
      <c r="O262" s="9"/>
      <c r="P262" s="9"/>
      <c r="Q262" s="9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</row>
    <row r="263" spans="1:41" x14ac:dyDescent="0.25">
      <c r="A263" s="7"/>
      <c r="B263" s="7"/>
      <c r="C263" s="7"/>
      <c r="D263" s="7"/>
      <c r="E263" s="7"/>
      <c r="F263" s="7"/>
      <c r="G263" s="8"/>
      <c r="H263" s="8"/>
      <c r="I263" s="9"/>
      <c r="J263" s="9"/>
      <c r="K263" s="9"/>
      <c r="L263" s="9"/>
      <c r="M263" s="9"/>
      <c r="N263" s="9"/>
      <c r="O263" s="9"/>
      <c r="P263" s="9"/>
      <c r="Q263" s="9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</row>
    <row r="264" spans="1:41" x14ac:dyDescent="0.25">
      <c r="A264" s="7"/>
      <c r="B264" s="7"/>
      <c r="C264" s="7"/>
      <c r="D264" s="7"/>
      <c r="E264" s="7"/>
      <c r="F264" s="7"/>
      <c r="G264" s="8"/>
      <c r="H264" s="8"/>
      <c r="I264" s="9"/>
      <c r="J264" s="9"/>
      <c r="K264" s="9"/>
      <c r="L264" s="9"/>
      <c r="M264" s="9"/>
      <c r="N264" s="9"/>
      <c r="O264" s="9"/>
      <c r="P264" s="9"/>
      <c r="Q264" s="9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</row>
    <row r="265" spans="1:41" x14ac:dyDescent="0.25">
      <c r="A265" s="7"/>
      <c r="B265" s="7"/>
      <c r="C265" s="7"/>
      <c r="D265" s="7"/>
      <c r="E265" s="7"/>
      <c r="F265" s="7"/>
      <c r="G265" s="8"/>
      <c r="H265" s="8"/>
      <c r="I265" s="9"/>
      <c r="J265" s="9"/>
      <c r="K265" s="9"/>
      <c r="L265" s="9"/>
      <c r="M265" s="9"/>
      <c r="N265" s="9"/>
      <c r="O265" s="9"/>
      <c r="P265" s="9"/>
      <c r="Q265" s="9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</row>
    <row r="266" spans="1:41" x14ac:dyDescent="0.25">
      <c r="A266" s="7"/>
      <c r="B266" s="7"/>
      <c r="C266" s="7"/>
      <c r="D266" s="7"/>
      <c r="E266" s="7"/>
      <c r="F266" s="7"/>
      <c r="G266" s="8"/>
      <c r="H266" s="8"/>
      <c r="I266" s="9"/>
      <c r="J266" s="9"/>
      <c r="K266" s="9"/>
      <c r="L266" s="9"/>
      <c r="M266" s="9"/>
      <c r="N266" s="9"/>
      <c r="O266" s="9"/>
      <c r="P266" s="9"/>
      <c r="Q266" s="9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  <c r="AN266" s="32"/>
      <c r="AO266" s="32"/>
    </row>
    <row r="267" spans="1:41" x14ac:dyDescent="0.25">
      <c r="A267" s="7"/>
      <c r="B267" s="7"/>
      <c r="C267" s="7"/>
      <c r="D267" s="7"/>
      <c r="E267" s="7"/>
      <c r="F267" s="7"/>
      <c r="G267" s="8"/>
      <c r="H267" s="8"/>
      <c r="I267" s="9"/>
      <c r="J267" s="9"/>
      <c r="K267" s="9"/>
      <c r="L267" s="9"/>
      <c r="M267" s="9"/>
      <c r="N267" s="9"/>
      <c r="O267" s="9"/>
      <c r="P267" s="9"/>
      <c r="Q267" s="9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</row>
    <row r="268" spans="1:41" x14ac:dyDescent="0.25">
      <c r="A268" s="7"/>
      <c r="B268" s="7"/>
      <c r="C268" s="7"/>
      <c r="D268" s="7"/>
      <c r="E268" s="7"/>
      <c r="F268" s="7"/>
      <c r="G268" s="8"/>
      <c r="H268" s="8"/>
      <c r="I268" s="9"/>
      <c r="J268" s="9"/>
      <c r="K268" s="9"/>
      <c r="L268" s="9"/>
      <c r="M268" s="9"/>
      <c r="N268" s="9"/>
      <c r="O268" s="9"/>
      <c r="P268" s="9"/>
      <c r="Q268" s="9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</row>
    <row r="269" spans="1:41" x14ac:dyDescent="0.25">
      <c r="A269" s="7"/>
      <c r="B269" s="7"/>
      <c r="C269" s="7"/>
      <c r="D269" s="7"/>
      <c r="E269" s="7"/>
      <c r="F269" s="7"/>
      <c r="G269" s="8"/>
      <c r="H269" s="8"/>
      <c r="I269" s="9"/>
      <c r="J269" s="9"/>
      <c r="K269" s="9"/>
      <c r="L269" s="9"/>
      <c r="M269" s="9"/>
      <c r="N269" s="9"/>
      <c r="O269" s="9"/>
      <c r="P269" s="9"/>
      <c r="Q269" s="9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  <c r="AN269" s="32"/>
      <c r="AO269" s="32"/>
    </row>
    <row r="270" spans="1:41" x14ac:dyDescent="0.25">
      <c r="A270" s="7"/>
      <c r="B270" s="7"/>
      <c r="C270" s="7"/>
      <c r="D270" s="7"/>
      <c r="E270" s="7"/>
      <c r="F270" s="7"/>
      <c r="G270" s="8"/>
      <c r="H270" s="8"/>
      <c r="I270" s="9"/>
      <c r="J270" s="9"/>
      <c r="K270" s="9"/>
      <c r="L270" s="9"/>
      <c r="M270" s="9"/>
      <c r="N270" s="9"/>
      <c r="O270" s="9"/>
      <c r="P270" s="9"/>
      <c r="Q270" s="9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</row>
    <row r="271" spans="1:41" x14ac:dyDescent="0.25">
      <c r="A271" s="7"/>
      <c r="B271" s="7"/>
      <c r="C271" s="7"/>
      <c r="D271" s="7"/>
      <c r="E271" s="7"/>
      <c r="F271" s="7"/>
      <c r="G271" s="8"/>
      <c r="H271" s="8"/>
      <c r="I271" s="9"/>
      <c r="J271" s="9"/>
      <c r="K271" s="9"/>
      <c r="L271" s="9"/>
      <c r="M271" s="9"/>
      <c r="N271" s="9"/>
      <c r="O271" s="9"/>
      <c r="P271" s="9"/>
      <c r="Q271" s="9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</row>
    <row r="272" spans="1:41" x14ac:dyDescent="0.25">
      <c r="A272" s="7"/>
      <c r="B272" s="7"/>
      <c r="C272" s="7"/>
      <c r="D272" s="7"/>
      <c r="E272" s="7"/>
      <c r="F272" s="7"/>
      <c r="G272" s="8"/>
      <c r="H272" s="8"/>
      <c r="I272" s="9"/>
      <c r="J272" s="9"/>
      <c r="K272" s="9"/>
      <c r="L272" s="9"/>
      <c r="M272" s="9"/>
      <c r="N272" s="9"/>
      <c r="O272" s="9"/>
      <c r="P272" s="9"/>
      <c r="Q272" s="9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</row>
    <row r="273" spans="1:41" x14ac:dyDescent="0.25">
      <c r="A273" s="7"/>
      <c r="B273" s="7"/>
      <c r="C273" s="7"/>
      <c r="D273" s="7"/>
      <c r="E273" s="7"/>
      <c r="F273" s="7"/>
      <c r="G273" s="8"/>
      <c r="H273" s="8"/>
      <c r="I273" s="9"/>
      <c r="J273" s="9"/>
      <c r="K273" s="9"/>
      <c r="L273" s="9"/>
      <c r="M273" s="9"/>
      <c r="N273" s="9"/>
      <c r="O273" s="9"/>
      <c r="P273" s="9"/>
      <c r="Q273" s="9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  <c r="AN273" s="32"/>
      <c r="AO273" s="32"/>
    </row>
    <row r="274" spans="1:41" x14ac:dyDescent="0.25">
      <c r="A274" s="7"/>
      <c r="B274" s="7"/>
      <c r="C274" s="7"/>
      <c r="D274" s="7"/>
      <c r="E274" s="7"/>
      <c r="F274" s="7"/>
      <c r="G274" s="8"/>
      <c r="H274" s="8"/>
      <c r="I274" s="9"/>
      <c r="J274" s="9"/>
      <c r="K274" s="9"/>
      <c r="L274" s="9"/>
      <c r="M274" s="9"/>
      <c r="N274" s="9"/>
      <c r="O274" s="9"/>
      <c r="P274" s="9"/>
      <c r="Q274" s="9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</row>
    <row r="275" spans="1:41" x14ac:dyDescent="0.25">
      <c r="A275" s="7"/>
      <c r="B275" s="7"/>
      <c r="C275" s="7"/>
      <c r="D275" s="7"/>
      <c r="E275" s="7"/>
      <c r="F275" s="7"/>
      <c r="G275" s="8"/>
      <c r="H275" s="8"/>
      <c r="I275" s="9"/>
      <c r="J275" s="9"/>
      <c r="K275" s="9"/>
      <c r="L275" s="9"/>
      <c r="M275" s="9"/>
      <c r="N275" s="9"/>
      <c r="O275" s="9"/>
      <c r="P275" s="9"/>
      <c r="Q275" s="9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</row>
    <row r="276" spans="1:41" x14ac:dyDescent="0.25">
      <c r="A276" s="7"/>
      <c r="B276" s="7"/>
      <c r="C276" s="7"/>
      <c r="D276" s="7"/>
      <c r="E276" s="7"/>
      <c r="F276" s="7"/>
      <c r="G276" s="8"/>
      <c r="H276" s="8"/>
      <c r="I276" s="9"/>
      <c r="J276" s="9"/>
      <c r="K276" s="9"/>
      <c r="L276" s="9"/>
      <c r="M276" s="9"/>
      <c r="N276" s="9"/>
      <c r="O276" s="9"/>
      <c r="P276" s="9"/>
      <c r="Q276" s="9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</row>
    <row r="277" spans="1:41" x14ac:dyDescent="0.25">
      <c r="A277" s="7"/>
      <c r="B277" s="7"/>
      <c r="C277" s="7"/>
      <c r="D277" s="7"/>
      <c r="E277" s="7"/>
      <c r="F277" s="7"/>
      <c r="G277" s="8"/>
      <c r="H277" s="8"/>
      <c r="I277" s="9"/>
      <c r="J277" s="9"/>
      <c r="K277" s="9"/>
      <c r="L277" s="9"/>
      <c r="M277" s="9"/>
      <c r="N277" s="9"/>
      <c r="O277" s="9"/>
      <c r="P277" s="9"/>
      <c r="Q277" s="9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</row>
    <row r="278" spans="1:41" x14ac:dyDescent="0.25">
      <c r="A278" s="7"/>
      <c r="B278" s="7"/>
      <c r="C278" s="7"/>
      <c r="D278" s="7"/>
      <c r="E278" s="7"/>
      <c r="F278" s="7"/>
      <c r="G278" s="8"/>
      <c r="H278" s="8"/>
      <c r="I278" s="9"/>
      <c r="J278" s="9"/>
      <c r="K278" s="9"/>
      <c r="L278" s="9"/>
      <c r="M278" s="9"/>
      <c r="N278" s="9"/>
      <c r="O278" s="9"/>
      <c r="P278" s="9"/>
      <c r="Q278" s="9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</row>
    <row r="279" spans="1:41" x14ac:dyDescent="0.25">
      <c r="A279" s="7"/>
      <c r="B279" s="7"/>
      <c r="C279" s="7"/>
      <c r="D279" s="7"/>
      <c r="E279" s="7"/>
      <c r="F279" s="7"/>
      <c r="G279" s="8"/>
      <c r="H279" s="8"/>
      <c r="I279" s="9"/>
      <c r="J279" s="9"/>
      <c r="K279" s="9"/>
      <c r="L279" s="9"/>
      <c r="M279" s="9"/>
      <c r="N279" s="9"/>
      <c r="O279" s="9"/>
      <c r="P279" s="9"/>
      <c r="Q279" s="9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</row>
    <row r="280" spans="1:41" x14ac:dyDescent="0.25">
      <c r="A280" s="7"/>
      <c r="B280" s="7"/>
      <c r="C280" s="7"/>
      <c r="D280" s="7"/>
      <c r="E280" s="7"/>
      <c r="F280" s="7"/>
      <c r="G280" s="8"/>
      <c r="H280" s="8"/>
      <c r="I280" s="9"/>
      <c r="J280" s="9"/>
      <c r="K280" s="9"/>
      <c r="L280" s="9"/>
      <c r="M280" s="9"/>
      <c r="N280" s="9"/>
      <c r="O280" s="9"/>
      <c r="P280" s="9"/>
      <c r="Q280" s="9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</row>
    <row r="281" spans="1:41" x14ac:dyDescent="0.25">
      <c r="A281" s="7"/>
      <c r="B281" s="7"/>
      <c r="C281" s="7"/>
      <c r="D281" s="7"/>
      <c r="E281" s="7"/>
      <c r="F281" s="7"/>
      <c r="G281" s="8"/>
      <c r="H281" s="8"/>
      <c r="I281" s="9"/>
      <c r="J281" s="9"/>
      <c r="K281" s="9"/>
      <c r="L281" s="9"/>
      <c r="M281" s="9"/>
      <c r="N281" s="9"/>
      <c r="O281" s="9"/>
      <c r="P281" s="9"/>
      <c r="Q281" s="9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</row>
    <row r="282" spans="1:41" x14ac:dyDescent="0.25">
      <c r="A282" s="7"/>
      <c r="B282" s="7"/>
      <c r="C282" s="7"/>
      <c r="D282" s="7"/>
      <c r="E282" s="7"/>
      <c r="F282" s="7"/>
      <c r="G282" s="8"/>
      <c r="H282" s="8"/>
      <c r="I282" s="9"/>
      <c r="J282" s="9"/>
      <c r="K282" s="9"/>
      <c r="L282" s="9"/>
      <c r="M282" s="9"/>
      <c r="N282" s="9"/>
      <c r="O282" s="9"/>
      <c r="P282" s="9"/>
      <c r="Q282" s="9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</row>
    <row r="283" spans="1:41" x14ac:dyDescent="0.25">
      <c r="A283" s="7"/>
      <c r="B283" s="7"/>
      <c r="C283" s="7"/>
      <c r="D283" s="7"/>
      <c r="E283" s="7"/>
      <c r="F283" s="7"/>
      <c r="G283" s="8"/>
      <c r="H283" s="8"/>
      <c r="I283" s="9"/>
      <c r="J283" s="9"/>
      <c r="K283" s="9"/>
      <c r="L283" s="9"/>
      <c r="M283" s="9"/>
      <c r="N283" s="9"/>
      <c r="O283" s="9"/>
      <c r="P283" s="9"/>
      <c r="Q283" s="9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</row>
    <row r="284" spans="1:41" x14ac:dyDescent="0.25">
      <c r="A284" s="7"/>
      <c r="B284" s="7"/>
      <c r="C284" s="7"/>
      <c r="D284" s="7"/>
      <c r="E284" s="7"/>
      <c r="F284" s="7"/>
      <c r="G284" s="8"/>
      <c r="H284" s="8"/>
      <c r="I284" s="9"/>
      <c r="J284" s="9"/>
      <c r="K284" s="9"/>
      <c r="L284" s="9"/>
      <c r="M284" s="9"/>
      <c r="N284" s="9"/>
      <c r="O284" s="9"/>
      <c r="P284" s="9"/>
      <c r="Q284" s="9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</row>
    <row r="285" spans="1:41" x14ac:dyDescent="0.25">
      <c r="A285" s="7"/>
      <c r="B285" s="7"/>
      <c r="C285" s="7"/>
      <c r="D285" s="7"/>
      <c r="E285" s="7"/>
      <c r="F285" s="7"/>
      <c r="G285" s="8"/>
      <c r="H285" s="8"/>
      <c r="I285" s="9"/>
      <c r="J285" s="9"/>
      <c r="K285" s="9"/>
      <c r="L285" s="9"/>
      <c r="M285" s="9"/>
      <c r="N285" s="9"/>
      <c r="O285" s="9"/>
      <c r="P285" s="9"/>
      <c r="Q285" s="9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</row>
    <row r="286" spans="1:41" x14ac:dyDescent="0.25">
      <c r="A286" s="7"/>
      <c r="B286" s="7"/>
      <c r="C286" s="7"/>
      <c r="D286" s="7"/>
      <c r="E286" s="7"/>
      <c r="F286" s="7"/>
      <c r="G286" s="8"/>
      <c r="H286" s="8"/>
      <c r="I286" s="9"/>
      <c r="J286" s="9"/>
      <c r="K286" s="9"/>
      <c r="L286" s="9"/>
      <c r="M286" s="9"/>
      <c r="N286" s="9"/>
      <c r="O286" s="9"/>
      <c r="P286" s="9"/>
      <c r="Q286" s="9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</row>
    <row r="287" spans="1:41" x14ac:dyDescent="0.25">
      <c r="A287" s="7"/>
      <c r="B287" s="7"/>
      <c r="C287" s="7"/>
      <c r="D287" s="7"/>
      <c r="E287" s="7"/>
      <c r="F287" s="7"/>
      <c r="G287" s="8"/>
      <c r="H287" s="8"/>
      <c r="I287" s="9"/>
      <c r="J287" s="9"/>
      <c r="K287" s="9"/>
      <c r="L287" s="9"/>
      <c r="M287" s="9"/>
      <c r="N287" s="9"/>
      <c r="O287" s="9"/>
      <c r="P287" s="9"/>
      <c r="Q287" s="9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</row>
    <row r="288" spans="1:41" x14ac:dyDescent="0.25">
      <c r="A288" s="7"/>
      <c r="B288" s="7"/>
      <c r="C288" s="7"/>
      <c r="D288" s="7"/>
      <c r="E288" s="7"/>
      <c r="F288" s="7"/>
      <c r="G288" s="8"/>
      <c r="H288" s="8"/>
      <c r="I288" s="9"/>
      <c r="J288" s="9"/>
      <c r="K288" s="9"/>
      <c r="L288" s="9"/>
      <c r="M288" s="9"/>
      <c r="N288" s="9"/>
      <c r="O288" s="9"/>
      <c r="P288" s="9"/>
      <c r="Q288" s="9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</row>
    <row r="289" spans="1:41" x14ac:dyDescent="0.25">
      <c r="A289" s="7"/>
      <c r="B289" s="7"/>
      <c r="C289" s="7"/>
      <c r="D289" s="7"/>
      <c r="E289" s="7"/>
      <c r="F289" s="7"/>
      <c r="G289" s="8"/>
      <c r="H289" s="8"/>
      <c r="I289" s="9"/>
      <c r="J289" s="9"/>
      <c r="K289" s="9"/>
      <c r="L289" s="9"/>
      <c r="M289" s="9"/>
      <c r="N289" s="9"/>
      <c r="O289" s="9"/>
      <c r="P289" s="9"/>
      <c r="Q289" s="9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</row>
    <row r="290" spans="1:41" x14ac:dyDescent="0.25">
      <c r="A290" s="7"/>
      <c r="B290" s="7"/>
      <c r="C290" s="7"/>
      <c r="D290" s="7"/>
      <c r="E290" s="7"/>
      <c r="F290" s="7"/>
      <c r="G290" s="8"/>
      <c r="H290" s="8"/>
      <c r="I290" s="9"/>
      <c r="J290" s="9"/>
      <c r="K290" s="9"/>
      <c r="L290" s="9"/>
      <c r="M290" s="9"/>
      <c r="N290" s="9"/>
      <c r="O290" s="9"/>
      <c r="P290" s="9"/>
      <c r="Q290" s="9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</row>
    <row r="291" spans="1:41" x14ac:dyDescent="0.25">
      <c r="A291" s="7"/>
      <c r="B291" s="7"/>
      <c r="C291" s="7"/>
      <c r="D291" s="7"/>
      <c r="E291" s="7"/>
      <c r="F291" s="7"/>
      <c r="G291" s="8"/>
      <c r="H291" s="8"/>
      <c r="I291" s="9"/>
      <c r="J291" s="9"/>
      <c r="K291" s="9"/>
      <c r="L291" s="9"/>
      <c r="M291" s="9"/>
      <c r="N291" s="9"/>
      <c r="O291" s="9"/>
      <c r="P291" s="9"/>
      <c r="Q291" s="9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</row>
    <row r="292" spans="1:41" x14ac:dyDescent="0.25">
      <c r="A292" s="7"/>
      <c r="B292" s="7"/>
      <c r="C292" s="7"/>
      <c r="D292" s="7"/>
      <c r="E292" s="7"/>
      <c r="F292" s="7"/>
      <c r="G292" s="8"/>
      <c r="H292" s="8"/>
      <c r="I292" s="9"/>
      <c r="J292" s="9"/>
      <c r="K292" s="9"/>
      <c r="L292" s="9"/>
      <c r="M292" s="9"/>
      <c r="N292" s="9"/>
      <c r="O292" s="9"/>
      <c r="P292" s="9"/>
      <c r="Q292" s="9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</row>
    <row r="293" spans="1:41" x14ac:dyDescent="0.25">
      <c r="A293" s="7"/>
      <c r="B293" s="7"/>
      <c r="C293" s="7"/>
      <c r="D293" s="7"/>
      <c r="E293" s="7"/>
      <c r="F293" s="7"/>
      <c r="G293" s="8"/>
      <c r="H293" s="8"/>
      <c r="I293" s="9"/>
      <c r="J293" s="9"/>
      <c r="K293" s="9"/>
      <c r="L293" s="9"/>
      <c r="M293" s="9"/>
      <c r="N293" s="9"/>
      <c r="O293" s="9"/>
      <c r="P293" s="9"/>
      <c r="Q293" s="9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</row>
    <row r="294" spans="1:41" x14ac:dyDescent="0.25">
      <c r="A294" s="7"/>
      <c r="B294" s="7"/>
      <c r="C294" s="7"/>
      <c r="D294" s="7"/>
      <c r="E294" s="7"/>
      <c r="F294" s="7"/>
      <c r="G294" s="8"/>
      <c r="H294" s="8"/>
      <c r="I294" s="9"/>
      <c r="J294" s="9"/>
      <c r="K294" s="9"/>
      <c r="L294" s="9"/>
      <c r="M294" s="9"/>
      <c r="N294" s="9"/>
      <c r="O294" s="9"/>
      <c r="P294" s="9"/>
      <c r="Q294" s="9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</row>
    <row r="295" spans="1:41" x14ac:dyDescent="0.25">
      <c r="A295" s="7"/>
      <c r="B295" s="7"/>
      <c r="C295" s="7"/>
      <c r="D295" s="7"/>
      <c r="E295" s="7"/>
      <c r="F295" s="7"/>
      <c r="G295" s="8"/>
      <c r="H295" s="8"/>
      <c r="I295" s="9"/>
      <c r="J295" s="9"/>
      <c r="K295" s="9"/>
      <c r="L295" s="9"/>
      <c r="M295" s="9"/>
      <c r="N295" s="9"/>
      <c r="O295" s="9"/>
      <c r="P295" s="9"/>
      <c r="Q295" s="9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</row>
    <row r="296" spans="1:41" x14ac:dyDescent="0.25">
      <c r="A296" s="7"/>
      <c r="B296" s="7"/>
      <c r="C296" s="7"/>
      <c r="D296" s="7"/>
      <c r="E296" s="7"/>
      <c r="F296" s="7"/>
      <c r="G296" s="8"/>
      <c r="H296" s="8"/>
      <c r="I296" s="9"/>
      <c r="J296" s="9"/>
      <c r="K296" s="9"/>
      <c r="L296" s="9"/>
      <c r="M296" s="9"/>
      <c r="N296" s="9"/>
      <c r="O296" s="9"/>
      <c r="P296" s="9"/>
      <c r="Q296" s="9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</row>
    <row r="297" spans="1:41" x14ac:dyDescent="0.25">
      <c r="A297" s="7"/>
      <c r="B297" s="7"/>
      <c r="C297" s="7"/>
      <c r="D297" s="7"/>
      <c r="E297" s="7"/>
      <c r="F297" s="7"/>
      <c r="G297" s="8"/>
      <c r="H297" s="8"/>
      <c r="I297" s="9"/>
      <c r="J297" s="9"/>
      <c r="K297" s="9"/>
      <c r="L297" s="9"/>
      <c r="M297" s="9"/>
      <c r="N297" s="9"/>
      <c r="O297" s="9"/>
      <c r="P297" s="9"/>
      <c r="Q297" s="9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</row>
    <row r="298" spans="1:41" x14ac:dyDescent="0.25">
      <c r="A298" s="7"/>
      <c r="B298" s="7"/>
      <c r="C298" s="7"/>
      <c r="D298" s="7"/>
      <c r="E298" s="7"/>
      <c r="F298" s="7"/>
      <c r="G298" s="8"/>
      <c r="H298" s="8"/>
      <c r="I298" s="9"/>
      <c r="J298" s="9"/>
      <c r="K298" s="9"/>
      <c r="L298" s="9"/>
      <c r="M298" s="9"/>
      <c r="N298" s="9"/>
      <c r="O298" s="9"/>
      <c r="P298" s="9"/>
      <c r="Q298" s="9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</row>
    <row r="299" spans="1:41" x14ac:dyDescent="0.25">
      <c r="A299" s="7"/>
      <c r="B299" s="7"/>
      <c r="C299" s="7"/>
      <c r="D299" s="7"/>
      <c r="E299" s="7"/>
      <c r="F299" s="7"/>
      <c r="G299" s="8"/>
      <c r="H299" s="8"/>
      <c r="I299" s="9"/>
      <c r="J299" s="9"/>
      <c r="K299" s="9"/>
      <c r="L299" s="9"/>
      <c r="M299" s="9"/>
      <c r="N299" s="9"/>
      <c r="O299" s="9"/>
      <c r="P299" s="9"/>
      <c r="Q299" s="9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</row>
    <row r="300" spans="1:41" x14ac:dyDescent="0.25">
      <c r="A300" s="7"/>
      <c r="B300" s="7"/>
      <c r="C300" s="7"/>
      <c r="D300" s="7"/>
      <c r="E300" s="7"/>
      <c r="F300" s="7"/>
      <c r="G300" s="8"/>
      <c r="H300" s="8"/>
      <c r="I300" s="9"/>
      <c r="J300" s="9"/>
      <c r="K300" s="9"/>
      <c r="L300" s="9"/>
      <c r="M300" s="9"/>
      <c r="N300" s="9"/>
      <c r="O300" s="9"/>
      <c r="P300" s="9"/>
      <c r="Q300" s="9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</row>
    <row r="301" spans="1:41" x14ac:dyDescent="0.25">
      <c r="A301" s="7"/>
      <c r="B301" s="7"/>
      <c r="C301" s="7"/>
      <c r="D301" s="7"/>
      <c r="E301" s="7"/>
      <c r="F301" s="7"/>
      <c r="G301" s="8"/>
      <c r="H301" s="8"/>
      <c r="I301" s="9"/>
      <c r="J301" s="9"/>
      <c r="K301" s="9"/>
      <c r="L301" s="9"/>
      <c r="M301" s="9"/>
      <c r="N301" s="9"/>
      <c r="O301" s="9"/>
      <c r="P301" s="9"/>
      <c r="Q301" s="9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</row>
    <row r="302" spans="1:41" x14ac:dyDescent="0.25">
      <c r="A302" s="7"/>
      <c r="B302" s="7"/>
      <c r="C302" s="7"/>
      <c r="D302" s="7"/>
      <c r="E302" s="7"/>
      <c r="F302" s="7"/>
      <c r="G302" s="8"/>
      <c r="H302" s="8"/>
      <c r="I302" s="9"/>
      <c r="J302" s="9"/>
      <c r="K302" s="9"/>
      <c r="L302" s="9"/>
      <c r="M302" s="9"/>
      <c r="N302" s="9"/>
      <c r="O302" s="9"/>
      <c r="P302" s="9"/>
      <c r="Q302" s="9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</row>
    <row r="303" spans="1:41" x14ac:dyDescent="0.25">
      <c r="A303" s="7"/>
      <c r="B303" s="7"/>
      <c r="C303" s="7"/>
      <c r="D303" s="7"/>
      <c r="E303" s="7"/>
      <c r="F303" s="7"/>
      <c r="G303" s="8"/>
      <c r="H303" s="8"/>
      <c r="I303" s="9"/>
      <c r="J303" s="9"/>
      <c r="K303" s="9"/>
      <c r="L303" s="9"/>
      <c r="M303" s="9"/>
      <c r="N303" s="9"/>
      <c r="O303" s="9"/>
      <c r="P303" s="9"/>
      <c r="Q303" s="9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</row>
    <row r="304" spans="1:41" x14ac:dyDescent="0.25">
      <c r="A304" s="7"/>
      <c r="B304" s="7"/>
      <c r="C304" s="7"/>
      <c r="D304" s="7"/>
      <c r="E304" s="7"/>
      <c r="F304" s="7"/>
      <c r="G304" s="8"/>
      <c r="H304" s="8"/>
      <c r="I304" s="9"/>
      <c r="J304" s="9"/>
      <c r="K304" s="9"/>
      <c r="L304" s="9"/>
      <c r="M304" s="9"/>
      <c r="N304" s="9"/>
      <c r="O304" s="9"/>
      <c r="P304" s="9"/>
      <c r="Q304" s="9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</row>
    <row r="305" spans="1:41" x14ac:dyDescent="0.25">
      <c r="A305" s="7"/>
      <c r="B305" s="7"/>
      <c r="C305" s="7"/>
      <c r="D305" s="7"/>
      <c r="E305" s="7"/>
      <c r="F305" s="7"/>
      <c r="G305" s="8"/>
      <c r="H305" s="8"/>
      <c r="I305" s="9"/>
      <c r="J305" s="9"/>
      <c r="K305" s="9"/>
      <c r="L305" s="9"/>
      <c r="M305" s="9"/>
      <c r="N305" s="9"/>
      <c r="O305" s="9"/>
      <c r="P305" s="9"/>
      <c r="Q305" s="9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</row>
    <row r="306" spans="1:41" x14ac:dyDescent="0.25">
      <c r="A306" s="7"/>
      <c r="B306" s="7"/>
      <c r="C306" s="7"/>
      <c r="D306" s="7"/>
      <c r="E306" s="7"/>
      <c r="F306" s="7"/>
      <c r="G306" s="8"/>
      <c r="H306" s="8"/>
      <c r="I306" s="9"/>
      <c r="J306" s="9"/>
      <c r="K306" s="9"/>
      <c r="L306" s="9"/>
      <c r="M306" s="9"/>
      <c r="N306" s="9"/>
      <c r="O306" s="9"/>
      <c r="P306" s="9"/>
      <c r="Q306" s="9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</row>
    <row r="307" spans="1:41" x14ac:dyDescent="0.25">
      <c r="A307" s="7"/>
      <c r="B307" s="7"/>
      <c r="C307" s="7"/>
      <c r="D307" s="7"/>
      <c r="E307" s="7"/>
      <c r="F307" s="7"/>
      <c r="G307" s="8"/>
      <c r="H307" s="8"/>
      <c r="I307" s="9"/>
      <c r="J307" s="9"/>
      <c r="K307" s="9"/>
      <c r="L307" s="9"/>
      <c r="M307" s="9"/>
      <c r="N307" s="9"/>
      <c r="O307" s="9"/>
      <c r="P307" s="9"/>
      <c r="Q307" s="9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</row>
    <row r="308" spans="1:41" x14ac:dyDescent="0.25">
      <c r="A308" s="7"/>
      <c r="B308" s="7"/>
      <c r="C308" s="7"/>
      <c r="D308" s="7"/>
      <c r="E308" s="7"/>
      <c r="F308" s="7"/>
      <c r="G308" s="8"/>
      <c r="H308" s="8"/>
      <c r="I308" s="9"/>
      <c r="J308" s="9"/>
      <c r="K308" s="9"/>
      <c r="L308" s="9"/>
      <c r="M308" s="9"/>
      <c r="N308" s="9"/>
      <c r="O308" s="9"/>
      <c r="P308" s="9"/>
      <c r="Q308" s="9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</row>
    <row r="309" spans="1:41" x14ac:dyDescent="0.25">
      <c r="A309" s="7"/>
      <c r="B309" s="7"/>
      <c r="C309" s="7"/>
      <c r="D309" s="7"/>
      <c r="E309" s="7"/>
      <c r="F309" s="7"/>
      <c r="G309" s="8"/>
      <c r="H309" s="8"/>
      <c r="I309" s="9"/>
      <c r="J309" s="9"/>
      <c r="K309" s="9"/>
      <c r="L309" s="9"/>
      <c r="M309" s="9"/>
      <c r="N309" s="9"/>
      <c r="O309" s="9"/>
      <c r="P309" s="9"/>
      <c r="Q309" s="9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</row>
    <row r="310" spans="1:41" x14ac:dyDescent="0.25">
      <c r="A310" s="7"/>
      <c r="B310" s="7"/>
      <c r="C310" s="7"/>
      <c r="D310" s="7"/>
      <c r="E310" s="7"/>
      <c r="F310" s="7"/>
      <c r="G310" s="8"/>
      <c r="H310" s="8"/>
      <c r="I310" s="9"/>
      <c r="J310" s="9"/>
      <c r="K310" s="9"/>
      <c r="L310" s="9"/>
      <c r="M310" s="9"/>
      <c r="N310" s="9"/>
      <c r="O310" s="9"/>
      <c r="P310" s="9"/>
      <c r="Q310" s="9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</row>
    <row r="311" spans="1:41" x14ac:dyDescent="0.25">
      <c r="I311" s="9"/>
      <c r="J311" s="9"/>
      <c r="K311" s="9"/>
      <c r="L311" s="9"/>
      <c r="M311" s="9"/>
      <c r="N311" s="9"/>
      <c r="O311" s="9"/>
      <c r="P311" s="9"/>
      <c r="Q311" s="9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</row>
    <row r="312" spans="1:41" x14ac:dyDescent="0.25">
      <c r="I312" s="9"/>
      <c r="J312" s="9"/>
      <c r="K312" s="9"/>
      <c r="L312" s="9"/>
      <c r="M312" s="9"/>
      <c r="N312" s="9"/>
      <c r="O312" s="9"/>
      <c r="P312" s="9"/>
      <c r="Q312" s="9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</row>
    <row r="313" spans="1:41" x14ac:dyDescent="0.25">
      <c r="I313" s="9"/>
      <c r="J313" s="9"/>
      <c r="K313" s="9"/>
      <c r="L313" s="9"/>
      <c r="M313" s="9"/>
      <c r="N313" s="9"/>
      <c r="O313" s="9"/>
      <c r="P313" s="9"/>
      <c r="Q313" s="9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</row>
    <row r="314" spans="1:41" x14ac:dyDescent="0.25">
      <c r="I314" s="9"/>
      <c r="J314" s="9"/>
      <c r="K314" s="9"/>
      <c r="L314" s="9"/>
      <c r="M314" s="9"/>
      <c r="N314" s="9"/>
      <c r="O314" s="9"/>
      <c r="P314" s="9"/>
      <c r="Q314" s="9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</row>
    <row r="315" spans="1:41" x14ac:dyDescent="0.25">
      <c r="I315" s="9"/>
      <c r="J315" s="9"/>
      <c r="K315" s="9"/>
      <c r="L315" s="9"/>
      <c r="M315" s="9"/>
      <c r="N315" s="9"/>
      <c r="O315" s="9"/>
      <c r="P315" s="9"/>
      <c r="Q315" s="9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</row>
    <row r="316" spans="1:41" x14ac:dyDescent="0.25">
      <c r="I316" s="9"/>
      <c r="J316" s="9"/>
      <c r="K316" s="9"/>
      <c r="L316" s="9"/>
      <c r="M316" s="9"/>
      <c r="N316" s="9"/>
      <c r="O316" s="9"/>
      <c r="P316" s="9"/>
      <c r="Q316" s="9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</row>
    <row r="317" spans="1:41" x14ac:dyDescent="0.25">
      <c r="I317" s="9"/>
      <c r="J317" s="9"/>
      <c r="K317" s="9"/>
      <c r="L317" s="9"/>
      <c r="M317" s="9"/>
      <c r="N317" s="9"/>
      <c r="O317" s="9"/>
      <c r="P317" s="9"/>
      <c r="Q317" s="9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</row>
    <row r="318" spans="1:41" x14ac:dyDescent="0.25">
      <c r="I318" s="9"/>
      <c r="J318" s="9"/>
      <c r="K318" s="9"/>
      <c r="L318" s="9"/>
      <c r="M318" s="9"/>
      <c r="N318" s="9"/>
      <c r="O318" s="9"/>
      <c r="P318" s="9"/>
      <c r="Q318" s="9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</row>
    <row r="319" spans="1:41" x14ac:dyDescent="0.25">
      <c r="I319" s="9"/>
      <c r="J319" s="9"/>
      <c r="K319" s="9"/>
      <c r="L319" s="9"/>
      <c r="M319" s="9"/>
      <c r="N319" s="9"/>
      <c r="O319" s="9"/>
      <c r="P319" s="9"/>
      <c r="Q319" s="9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</row>
    <row r="320" spans="1:41" x14ac:dyDescent="0.25">
      <c r="I320" s="9"/>
      <c r="J320" s="9"/>
      <c r="K320" s="9"/>
      <c r="L320" s="9"/>
      <c r="M320" s="9"/>
      <c r="N320" s="9"/>
      <c r="O320" s="9"/>
      <c r="P320" s="9"/>
      <c r="Q320" s="9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</row>
    <row r="321" spans="9:41" x14ac:dyDescent="0.25">
      <c r="I321" s="9"/>
      <c r="J321" s="9"/>
      <c r="K321" s="9"/>
      <c r="L321" s="9"/>
      <c r="M321" s="9"/>
      <c r="N321" s="9"/>
      <c r="O321" s="9"/>
      <c r="P321" s="9"/>
      <c r="Q321" s="9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</row>
    <row r="322" spans="9:41" x14ac:dyDescent="0.25">
      <c r="I322" s="9"/>
      <c r="J322" s="9"/>
      <c r="K322" s="9"/>
      <c r="L322" s="9"/>
      <c r="M322" s="9"/>
      <c r="N322" s="9"/>
      <c r="O322" s="9"/>
      <c r="P322" s="9"/>
      <c r="Q322" s="9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</row>
    <row r="323" spans="9:41" x14ac:dyDescent="0.25">
      <c r="I323" s="9"/>
      <c r="J323" s="9"/>
      <c r="K323" s="9"/>
      <c r="L323" s="9"/>
      <c r="M323" s="9"/>
      <c r="N323" s="9"/>
      <c r="O323" s="9"/>
      <c r="P323" s="9"/>
      <c r="Q323" s="9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</row>
    <row r="324" spans="9:41" x14ac:dyDescent="0.25">
      <c r="I324" s="9"/>
      <c r="J324" s="9"/>
      <c r="K324" s="9"/>
      <c r="L324" s="9"/>
      <c r="M324" s="9"/>
      <c r="N324" s="9"/>
      <c r="O324" s="9"/>
      <c r="P324" s="9"/>
      <c r="Q324" s="9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</row>
    <row r="325" spans="9:41" x14ac:dyDescent="0.25">
      <c r="I325" s="9"/>
      <c r="J325" s="9"/>
      <c r="K325" s="9"/>
      <c r="L325" s="9"/>
      <c r="M325" s="9"/>
      <c r="N325" s="9"/>
      <c r="O325" s="9"/>
      <c r="P325" s="9"/>
      <c r="Q325" s="9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</row>
    <row r="326" spans="9:41" x14ac:dyDescent="0.25">
      <c r="I326" s="9"/>
      <c r="J326" s="9"/>
      <c r="K326" s="9"/>
      <c r="L326" s="9"/>
      <c r="M326" s="9"/>
      <c r="N326" s="9"/>
      <c r="O326" s="9"/>
      <c r="P326" s="9"/>
      <c r="Q326" s="9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</row>
    <row r="327" spans="9:41" x14ac:dyDescent="0.25">
      <c r="I327" s="9"/>
      <c r="J327" s="9"/>
      <c r="K327" s="9"/>
      <c r="L327" s="9"/>
      <c r="M327" s="9"/>
      <c r="N327" s="9"/>
      <c r="O327" s="9"/>
      <c r="P327" s="9"/>
      <c r="Q327" s="9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</row>
    <row r="328" spans="9:41" x14ac:dyDescent="0.25">
      <c r="I328" s="9"/>
      <c r="J328" s="9"/>
      <c r="K328" s="9"/>
      <c r="L328" s="9"/>
      <c r="M328" s="9"/>
      <c r="N328" s="9"/>
      <c r="O328" s="9"/>
      <c r="P328" s="9"/>
      <c r="Q328" s="9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</row>
    <row r="329" spans="9:41" x14ac:dyDescent="0.25">
      <c r="I329" s="9"/>
      <c r="J329" s="9"/>
      <c r="K329" s="9"/>
      <c r="L329" s="9"/>
      <c r="M329" s="9"/>
      <c r="N329" s="9"/>
      <c r="O329" s="9"/>
      <c r="P329" s="9"/>
      <c r="Q329" s="9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</row>
    <row r="330" spans="9:41" x14ac:dyDescent="0.25">
      <c r="I330" s="9"/>
      <c r="J330" s="9"/>
      <c r="K330" s="9"/>
      <c r="L330" s="9"/>
      <c r="M330" s="9"/>
      <c r="N330" s="9"/>
      <c r="O330" s="9"/>
      <c r="P330" s="9"/>
      <c r="Q330" s="9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</row>
    <row r="331" spans="9:41" x14ac:dyDescent="0.25">
      <c r="I331" s="9"/>
      <c r="J331" s="9"/>
      <c r="K331" s="9"/>
      <c r="L331" s="9"/>
      <c r="M331" s="9"/>
      <c r="N331" s="9"/>
      <c r="O331" s="9"/>
      <c r="P331" s="9"/>
      <c r="Q331" s="9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</row>
    <row r="332" spans="9:41" x14ac:dyDescent="0.25">
      <c r="I332" s="9"/>
      <c r="J332" s="9"/>
      <c r="K332" s="9"/>
      <c r="L332" s="9"/>
      <c r="M332" s="9"/>
      <c r="N332" s="9"/>
      <c r="O332" s="9"/>
      <c r="P332" s="9"/>
      <c r="Q332" s="9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</row>
    <row r="333" spans="9:41" x14ac:dyDescent="0.25">
      <c r="I333" s="9"/>
      <c r="J333" s="9"/>
      <c r="K333" s="9"/>
      <c r="L333" s="9"/>
      <c r="M333" s="9"/>
      <c r="N333" s="9"/>
      <c r="O333" s="9"/>
      <c r="P333" s="9"/>
      <c r="Q333" s="9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</row>
    <row r="334" spans="9:41" x14ac:dyDescent="0.25">
      <c r="I334" s="9"/>
      <c r="J334" s="9"/>
      <c r="K334" s="9"/>
      <c r="L334" s="9"/>
      <c r="M334" s="9"/>
      <c r="N334" s="9"/>
      <c r="O334" s="9"/>
      <c r="P334" s="9"/>
      <c r="Q334" s="9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</row>
    <row r="335" spans="9:41" x14ac:dyDescent="0.25">
      <c r="I335" s="9"/>
      <c r="J335" s="9"/>
      <c r="K335" s="9"/>
      <c r="L335" s="9"/>
      <c r="M335" s="9"/>
      <c r="N335" s="9"/>
      <c r="O335" s="9"/>
      <c r="P335" s="9"/>
      <c r="Q335" s="9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</row>
    <row r="336" spans="9:41" x14ac:dyDescent="0.25">
      <c r="I336" s="9"/>
      <c r="J336" s="9"/>
      <c r="K336" s="9"/>
      <c r="L336" s="9"/>
      <c r="M336" s="9"/>
      <c r="N336" s="9"/>
      <c r="O336" s="9"/>
      <c r="P336" s="9"/>
      <c r="Q336" s="9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</row>
    <row r="337" spans="9:41" x14ac:dyDescent="0.25">
      <c r="I337" s="9"/>
      <c r="J337" s="9"/>
      <c r="K337" s="9"/>
      <c r="L337" s="9"/>
      <c r="M337" s="9"/>
      <c r="N337" s="9"/>
      <c r="O337" s="9"/>
      <c r="P337" s="9"/>
      <c r="Q337" s="9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</row>
    <row r="338" spans="9:41" x14ac:dyDescent="0.25">
      <c r="I338" s="9"/>
      <c r="J338" s="9"/>
      <c r="K338" s="9"/>
      <c r="L338" s="9"/>
      <c r="M338" s="9"/>
      <c r="N338" s="9"/>
      <c r="O338" s="9"/>
      <c r="P338" s="9"/>
      <c r="Q338" s="9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</row>
    <row r="339" spans="9:41" x14ac:dyDescent="0.25">
      <c r="I339" s="9"/>
      <c r="J339" s="9"/>
      <c r="K339" s="9"/>
      <c r="L339" s="9"/>
      <c r="M339" s="9"/>
      <c r="N339" s="9"/>
      <c r="O339" s="9"/>
      <c r="P339" s="9"/>
      <c r="Q339" s="9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</row>
    <row r="340" spans="9:41" x14ac:dyDescent="0.25">
      <c r="I340" s="9"/>
      <c r="J340" s="9"/>
      <c r="K340" s="9"/>
      <c r="L340" s="9"/>
      <c r="M340" s="9"/>
      <c r="N340" s="9"/>
      <c r="O340" s="9"/>
      <c r="P340" s="9"/>
      <c r="Q340" s="9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</row>
    <row r="341" spans="9:41" x14ac:dyDescent="0.25">
      <c r="I341" s="9"/>
      <c r="J341" s="9"/>
      <c r="K341" s="9"/>
      <c r="L341" s="9"/>
      <c r="M341" s="9"/>
      <c r="N341" s="9"/>
      <c r="O341" s="9"/>
      <c r="P341" s="9"/>
      <c r="Q341" s="9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</row>
    <row r="342" spans="9:41" x14ac:dyDescent="0.25">
      <c r="I342" s="9"/>
      <c r="J342" s="9"/>
      <c r="K342" s="9"/>
      <c r="L342" s="9"/>
      <c r="M342" s="9"/>
      <c r="N342" s="9"/>
      <c r="O342" s="9"/>
      <c r="P342" s="9"/>
      <c r="Q342" s="9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</row>
    <row r="343" spans="9:41" x14ac:dyDescent="0.25">
      <c r="I343" s="9"/>
      <c r="J343" s="9"/>
      <c r="K343" s="9"/>
      <c r="L343" s="9"/>
      <c r="M343" s="9"/>
      <c r="N343" s="9"/>
      <c r="O343" s="9"/>
      <c r="P343" s="9"/>
      <c r="Q343" s="9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</row>
    <row r="344" spans="9:41" x14ac:dyDescent="0.25">
      <c r="I344" s="9"/>
      <c r="J344" s="9"/>
      <c r="K344" s="9"/>
      <c r="L344" s="9"/>
      <c r="M344" s="9"/>
      <c r="N344" s="9"/>
      <c r="O344" s="9"/>
      <c r="P344" s="9"/>
      <c r="Q344" s="9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</row>
    <row r="345" spans="9:41" x14ac:dyDescent="0.25">
      <c r="I345" s="9"/>
      <c r="J345" s="9"/>
      <c r="K345" s="9"/>
      <c r="L345" s="9"/>
      <c r="M345" s="9"/>
      <c r="N345" s="9"/>
      <c r="O345" s="9"/>
      <c r="P345" s="9"/>
      <c r="Q345" s="9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</row>
    <row r="346" spans="9:41" x14ac:dyDescent="0.25">
      <c r="I346" s="9"/>
      <c r="J346" s="9"/>
      <c r="K346" s="9"/>
      <c r="L346" s="9"/>
      <c r="M346" s="9"/>
      <c r="N346" s="9"/>
      <c r="O346" s="9"/>
      <c r="P346" s="9"/>
      <c r="Q346" s="9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</row>
    <row r="347" spans="9:41" x14ac:dyDescent="0.25">
      <c r="I347" s="9"/>
      <c r="J347" s="9"/>
      <c r="K347" s="9"/>
      <c r="L347" s="9"/>
      <c r="M347" s="9"/>
      <c r="N347" s="9"/>
      <c r="O347" s="9"/>
      <c r="P347" s="9"/>
      <c r="Q347" s="9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</row>
    <row r="348" spans="9:41" x14ac:dyDescent="0.25">
      <c r="I348" s="9"/>
      <c r="J348" s="9"/>
      <c r="K348" s="9"/>
      <c r="L348" s="9"/>
      <c r="M348" s="9"/>
      <c r="N348" s="9"/>
      <c r="O348" s="9"/>
      <c r="P348" s="9"/>
      <c r="Q348" s="9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</row>
    <row r="349" spans="9:41" x14ac:dyDescent="0.25">
      <c r="I349" s="9"/>
      <c r="J349" s="9"/>
      <c r="K349" s="9"/>
      <c r="L349" s="9"/>
      <c r="M349" s="9"/>
      <c r="N349" s="9"/>
      <c r="O349" s="9"/>
      <c r="P349" s="9"/>
      <c r="Q349" s="9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</row>
    <row r="350" spans="9:41" x14ac:dyDescent="0.25">
      <c r="I350" s="9"/>
      <c r="J350" s="9"/>
      <c r="K350" s="9"/>
      <c r="L350" s="9"/>
      <c r="M350" s="9"/>
      <c r="N350" s="9"/>
      <c r="O350" s="9"/>
      <c r="P350" s="9"/>
      <c r="Q350" s="9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</row>
    <row r="351" spans="9:41" x14ac:dyDescent="0.25">
      <c r="I351" s="9"/>
      <c r="J351" s="9"/>
      <c r="K351" s="9"/>
      <c r="L351" s="9"/>
      <c r="M351" s="9"/>
      <c r="N351" s="9"/>
      <c r="O351" s="9"/>
      <c r="P351" s="9"/>
      <c r="Q351" s="9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</row>
    <row r="352" spans="9:41" x14ac:dyDescent="0.25">
      <c r="I352" s="9"/>
      <c r="J352" s="9"/>
      <c r="K352" s="9"/>
      <c r="L352" s="9"/>
      <c r="M352" s="9"/>
      <c r="N352" s="9"/>
      <c r="O352" s="9"/>
      <c r="P352" s="9"/>
      <c r="Q352" s="9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</row>
    <row r="353" spans="9:41" x14ac:dyDescent="0.25">
      <c r="I353" s="9"/>
      <c r="J353" s="9"/>
      <c r="K353" s="9"/>
      <c r="L353" s="9"/>
      <c r="M353" s="9"/>
      <c r="N353" s="9"/>
      <c r="O353" s="9"/>
      <c r="P353" s="9"/>
      <c r="Q353" s="9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</row>
    <row r="354" spans="9:41" x14ac:dyDescent="0.25">
      <c r="I354" s="9"/>
      <c r="J354" s="9"/>
      <c r="K354" s="9"/>
      <c r="L354" s="9"/>
      <c r="M354" s="9"/>
      <c r="N354" s="9"/>
      <c r="O354" s="9"/>
      <c r="P354" s="9"/>
      <c r="Q354" s="9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</row>
    <row r="355" spans="9:41" x14ac:dyDescent="0.25">
      <c r="I355" s="9"/>
      <c r="J355" s="9"/>
      <c r="K355" s="9"/>
      <c r="L355" s="9"/>
      <c r="M355" s="9"/>
      <c r="N355" s="9"/>
      <c r="O355" s="9"/>
      <c r="P355" s="9"/>
      <c r="Q355" s="9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</row>
    <row r="356" spans="9:41" x14ac:dyDescent="0.25">
      <c r="I356" s="9"/>
      <c r="J356" s="9"/>
      <c r="K356" s="9"/>
      <c r="L356" s="9"/>
      <c r="M356" s="9"/>
      <c r="N356" s="9"/>
      <c r="O356" s="9"/>
      <c r="P356" s="9"/>
      <c r="Q356" s="9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</row>
    <row r="357" spans="9:41" x14ac:dyDescent="0.25">
      <c r="I357" s="9"/>
      <c r="J357" s="9"/>
      <c r="K357" s="9"/>
      <c r="L357" s="9"/>
      <c r="M357" s="9"/>
      <c r="N357" s="9"/>
      <c r="O357" s="9"/>
      <c r="P357" s="9"/>
      <c r="Q357" s="9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</row>
    <row r="358" spans="9:41" x14ac:dyDescent="0.25">
      <c r="I358" s="9"/>
      <c r="J358" s="9"/>
      <c r="K358" s="9"/>
      <c r="L358" s="9"/>
      <c r="M358" s="9"/>
      <c r="N358" s="9"/>
      <c r="O358" s="9"/>
      <c r="P358" s="9"/>
      <c r="Q358" s="9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</row>
    <row r="359" spans="9:41" x14ac:dyDescent="0.25">
      <c r="I359" s="9"/>
      <c r="J359" s="9"/>
      <c r="K359" s="9"/>
      <c r="L359" s="9"/>
      <c r="M359" s="9"/>
      <c r="N359" s="9"/>
      <c r="O359" s="9"/>
      <c r="P359" s="9"/>
      <c r="Q359" s="9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</row>
    <row r="360" spans="9:41" x14ac:dyDescent="0.25">
      <c r="I360" s="9"/>
      <c r="J360" s="9"/>
      <c r="K360" s="9"/>
      <c r="L360" s="9"/>
      <c r="M360" s="9"/>
      <c r="N360" s="9"/>
      <c r="O360" s="9"/>
      <c r="P360" s="9"/>
      <c r="Q360" s="9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</row>
    <row r="361" spans="9:41" x14ac:dyDescent="0.25">
      <c r="I361" s="9"/>
      <c r="J361" s="9"/>
      <c r="K361" s="9"/>
      <c r="L361" s="9"/>
      <c r="M361" s="9"/>
      <c r="N361" s="9"/>
      <c r="O361" s="9"/>
      <c r="P361" s="9"/>
      <c r="Q361" s="9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</row>
    <row r="362" spans="9:41" x14ac:dyDescent="0.25">
      <c r="I362" s="9"/>
      <c r="J362" s="9"/>
      <c r="K362" s="9"/>
      <c r="L362" s="9"/>
      <c r="M362" s="9"/>
      <c r="N362" s="9"/>
      <c r="O362" s="9"/>
      <c r="P362" s="9"/>
      <c r="Q362" s="9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</row>
    <row r="363" spans="9:41" x14ac:dyDescent="0.25">
      <c r="I363" s="9"/>
      <c r="J363" s="9"/>
      <c r="K363" s="9"/>
      <c r="L363" s="9"/>
      <c r="M363" s="9"/>
      <c r="N363" s="9"/>
      <c r="O363" s="9"/>
      <c r="P363" s="9"/>
      <c r="Q363" s="9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</row>
    <row r="364" spans="9:41" x14ac:dyDescent="0.25">
      <c r="I364" s="9"/>
      <c r="J364" s="9"/>
      <c r="K364" s="9"/>
      <c r="L364" s="9"/>
      <c r="M364" s="9"/>
      <c r="N364" s="9"/>
      <c r="O364" s="9"/>
      <c r="P364" s="9"/>
      <c r="Q364" s="9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</row>
    <row r="365" spans="9:41" x14ac:dyDescent="0.25">
      <c r="I365" s="9"/>
      <c r="J365" s="9"/>
      <c r="K365" s="9"/>
      <c r="L365" s="9"/>
      <c r="M365" s="9"/>
      <c r="N365" s="9"/>
      <c r="O365" s="9"/>
      <c r="P365" s="9"/>
      <c r="Q365" s="9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</row>
    <row r="366" spans="9:41" x14ac:dyDescent="0.25">
      <c r="I366" s="9"/>
      <c r="J366" s="9"/>
      <c r="K366" s="9"/>
      <c r="L366" s="9"/>
      <c r="M366" s="9"/>
      <c r="N366" s="9"/>
      <c r="O366" s="9"/>
      <c r="P366" s="9"/>
      <c r="Q366" s="9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</row>
    <row r="367" spans="9:41" x14ac:dyDescent="0.25">
      <c r="I367" s="9"/>
      <c r="J367" s="9"/>
      <c r="K367" s="9"/>
      <c r="L367" s="9"/>
      <c r="M367" s="9"/>
      <c r="N367" s="9"/>
      <c r="O367" s="9"/>
      <c r="P367" s="9"/>
      <c r="Q367" s="9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</row>
    <row r="368" spans="9:41" x14ac:dyDescent="0.25">
      <c r="I368" s="9"/>
      <c r="J368" s="9"/>
      <c r="K368" s="9"/>
      <c r="L368" s="9"/>
      <c r="M368" s="9"/>
      <c r="N368" s="9"/>
      <c r="O368" s="9"/>
      <c r="P368" s="9"/>
      <c r="Q368" s="9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</row>
    <row r="369" spans="9:41" x14ac:dyDescent="0.25">
      <c r="I369" s="9"/>
      <c r="J369" s="9"/>
      <c r="K369" s="9"/>
      <c r="L369" s="9"/>
      <c r="M369" s="9"/>
      <c r="N369" s="9"/>
      <c r="O369" s="9"/>
      <c r="P369" s="9"/>
      <c r="Q369" s="9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</row>
    <row r="370" spans="9:41" x14ac:dyDescent="0.25">
      <c r="I370" s="9"/>
      <c r="J370" s="9"/>
      <c r="K370" s="9"/>
      <c r="L370" s="9"/>
      <c r="M370" s="9"/>
      <c r="N370" s="9"/>
      <c r="O370" s="9"/>
      <c r="P370" s="9"/>
      <c r="Q370" s="9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</row>
    <row r="371" spans="9:41" x14ac:dyDescent="0.25">
      <c r="I371" s="9"/>
      <c r="J371" s="9"/>
      <c r="K371" s="9"/>
      <c r="L371" s="9"/>
      <c r="M371" s="9"/>
      <c r="N371" s="9"/>
      <c r="O371" s="9"/>
      <c r="P371" s="9"/>
      <c r="Q371" s="9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</row>
    <row r="372" spans="9:41" x14ac:dyDescent="0.25">
      <c r="I372" s="9"/>
      <c r="J372" s="9"/>
      <c r="K372" s="9"/>
      <c r="L372" s="9"/>
      <c r="M372" s="9"/>
      <c r="N372" s="9"/>
      <c r="O372" s="9"/>
      <c r="P372" s="9"/>
      <c r="Q372" s="9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</row>
    <row r="373" spans="9:41" x14ac:dyDescent="0.25">
      <c r="I373" s="9"/>
      <c r="J373" s="9"/>
      <c r="K373" s="9"/>
      <c r="L373" s="9"/>
      <c r="M373" s="9"/>
      <c r="N373" s="9"/>
      <c r="O373" s="9"/>
      <c r="P373" s="9"/>
      <c r="Q373" s="9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</row>
    <row r="374" spans="9:41" x14ac:dyDescent="0.25">
      <c r="I374" s="9"/>
      <c r="J374" s="9"/>
      <c r="K374" s="9"/>
      <c r="L374" s="9"/>
      <c r="M374" s="9"/>
      <c r="N374" s="9"/>
      <c r="O374" s="9"/>
      <c r="P374" s="9"/>
      <c r="Q374" s="9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</row>
    <row r="375" spans="9:41" x14ac:dyDescent="0.25">
      <c r="I375" s="9"/>
      <c r="J375" s="9"/>
      <c r="K375" s="9"/>
      <c r="L375" s="9"/>
      <c r="M375" s="9"/>
      <c r="N375" s="9"/>
      <c r="O375" s="9"/>
      <c r="P375" s="9"/>
      <c r="Q375" s="9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</row>
    <row r="376" spans="9:41" x14ac:dyDescent="0.25">
      <c r="I376" s="9"/>
      <c r="J376" s="9"/>
      <c r="K376" s="9"/>
      <c r="L376" s="9"/>
      <c r="M376" s="9"/>
      <c r="N376" s="9"/>
      <c r="O376" s="9"/>
      <c r="P376" s="9"/>
      <c r="Q376" s="9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</row>
    <row r="377" spans="9:41" x14ac:dyDescent="0.25">
      <c r="I377" s="9"/>
      <c r="J377" s="9"/>
      <c r="K377" s="9"/>
      <c r="L377" s="9"/>
      <c r="M377" s="9"/>
      <c r="N377" s="9"/>
      <c r="O377" s="9"/>
      <c r="P377" s="9"/>
      <c r="Q377" s="9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</row>
    <row r="378" spans="9:41" x14ac:dyDescent="0.25">
      <c r="I378" s="9"/>
      <c r="J378" s="9"/>
      <c r="K378" s="9"/>
      <c r="L378" s="9"/>
      <c r="M378" s="9"/>
      <c r="N378" s="9"/>
      <c r="O378" s="9"/>
      <c r="P378" s="9"/>
      <c r="Q378" s="9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</row>
    <row r="379" spans="9:41" x14ac:dyDescent="0.25">
      <c r="I379" s="9"/>
      <c r="J379" s="9"/>
      <c r="K379" s="9"/>
      <c r="L379" s="9"/>
      <c r="M379" s="9"/>
      <c r="N379" s="9"/>
      <c r="O379" s="9"/>
      <c r="P379" s="9"/>
      <c r="Q379" s="9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</row>
    <row r="380" spans="9:41" x14ac:dyDescent="0.25">
      <c r="I380" s="9"/>
      <c r="J380" s="9"/>
      <c r="K380" s="9"/>
      <c r="L380" s="9"/>
      <c r="M380" s="9"/>
      <c r="N380" s="9"/>
      <c r="O380" s="9"/>
      <c r="P380" s="9"/>
      <c r="Q380" s="9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</row>
    <row r="381" spans="9:41" x14ac:dyDescent="0.25">
      <c r="I381" s="9"/>
      <c r="J381" s="9"/>
      <c r="K381" s="9"/>
      <c r="L381" s="9"/>
      <c r="M381" s="9"/>
      <c r="N381" s="9"/>
      <c r="O381" s="9"/>
      <c r="P381" s="9"/>
      <c r="Q381" s="9"/>
      <c r="R381" s="32"/>
      <c r="S381" s="32"/>
      <c r="T381" s="32"/>
      <c r="U381" s="32"/>
    </row>
    <row r="382" spans="9:41" x14ac:dyDescent="0.25">
      <c r="I382" s="9"/>
      <c r="J382" s="9"/>
      <c r="K382" s="9"/>
      <c r="L382" s="9"/>
      <c r="M382" s="9"/>
      <c r="N382" s="9"/>
      <c r="O382" s="9"/>
      <c r="P382" s="9"/>
      <c r="Q382" s="9"/>
      <c r="R382" s="32"/>
      <c r="S382" s="32"/>
      <c r="T382" s="32"/>
      <c r="U382" s="32"/>
    </row>
    <row r="383" spans="9:41" x14ac:dyDescent="0.25">
      <c r="I383" s="9"/>
      <c r="J383" s="9"/>
      <c r="K383" s="9"/>
      <c r="L383" s="9"/>
      <c r="M383" s="9"/>
      <c r="N383" s="9"/>
      <c r="O383" s="9"/>
      <c r="P383" s="9"/>
      <c r="Q383" s="9"/>
      <c r="R383" s="32"/>
      <c r="S383" s="32"/>
      <c r="T383" s="32"/>
      <c r="U383" s="32"/>
    </row>
    <row r="384" spans="9:41" x14ac:dyDescent="0.25">
      <c r="I384" s="9"/>
      <c r="J384" s="9"/>
      <c r="K384" s="9"/>
      <c r="L384" s="9"/>
      <c r="M384" s="9"/>
      <c r="N384" s="9"/>
      <c r="O384" s="9"/>
      <c r="P384" s="9"/>
      <c r="Q384" s="9"/>
      <c r="R384" s="32"/>
      <c r="S384" s="32"/>
      <c r="T384" s="32"/>
      <c r="U384" s="32"/>
    </row>
    <row r="385" spans="9:21" x14ac:dyDescent="0.25">
      <c r="I385" s="9"/>
      <c r="J385" s="9"/>
      <c r="K385" s="9"/>
      <c r="L385" s="9"/>
      <c r="M385" s="9"/>
      <c r="N385" s="9"/>
      <c r="O385" s="9"/>
      <c r="P385" s="9"/>
      <c r="Q385" s="9"/>
      <c r="R385" s="32"/>
      <c r="S385" s="32"/>
      <c r="T385" s="32"/>
      <c r="U385" s="32"/>
    </row>
    <row r="386" spans="9:21" x14ac:dyDescent="0.25">
      <c r="I386" s="9"/>
      <c r="J386" s="9"/>
      <c r="K386" s="9"/>
      <c r="L386" s="9"/>
      <c r="M386" s="9"/>
      <c r="N386" s="9"/>
      <c r="O386" s="9"/>
      <c r="P386" s="9"/>
      <c r="Q386" s="9"/>
      <c r="R386" s="32"/>
      <c r="S386" s="32"/>
      <c r="T386" s="32"/>
      <c r="U386" s="32"/>
    </row>
    <row r="387" spans="9:21" x14ac:dyDescent="0.25">
      <c r="I387" s="9"/>
      <c r="J387" s="9"/>
      <c r="K387" s="9"/>
      <c r="L387" s="9"/>
      <c r="M387" s="9"/>
      <c r="N387" s="9"/>
      <c r="O387" s="9"/>
      <c r="P387" s="9"/>
      <c r="Q387" s="9"/>
      <c r="R387" s="32"/>
      <c r="S387" s="32"/>
      <c r="T387" s="32"/>
      <c r="U387" s="32"/>
    </row>
    <row r="388" spans="9:21" x14ac:dyDescent="0.25">
      <c r="I388" s="9"/>
      <c r="J388" s="9"/>
      <c r="K388" s="9"/>
      <c r="L388" s="9"/>
      <c r="M388" s="9"/>
      <c r="N388" s="9"/>
      <c r="O388" s="9"/>
      <c r="P388" s="9"/>
      <c r="Q388" s="9"/>
      <c r="R388" s="32"/>
      <c r="S388" s="32"/>
      <c r="T388" s="32"/>
      <c r="U388" s="32"/>
    </row>
    <row r="389" spans="9:21" x14ac:dyDescent="0.25">
      <c r="I389" s="9"/>
      <c r="J389" s="9"/>
      <c r="K389" s="9"/>
      <c r="L389" s="9"/>
      <c r="M389" s="9"/>
      <c r="N389" s="9"/>
      <c r="O389" s="9"/>
      <c r="P389" s="9"/>
      <c r="Q389" s="9"/>
      <c r="R389" s="32"/>
      <c r="S389" s="32"/>
      <c r="T389" s="32"/>
      <c r="U389" s="32"/>
    </row>
    <row r="390" spans="9:21" x14ac:dyDescent="0.25">
      <c r="I390" s="9"/>
      <c r="J390" s="9"/>
      <c r="K390" s="9"/>
      <c r="L390" s="9"/>
      <c r="M390" s="9"/>
      <c r="N390" s="9"/>
      <c r="O390" s="9"/>
      <c r="P390" s="9"/>
      <c r="Q390" s="9"/>
      <c r="R390" s="32"/>
      <c r="S390" s="32"/>
      <c r="T390" s="32"/>
      <c r="U390" s="32"/>
    </row>
    <row r="391" spans="9:21" x14ac:dyDescent="0.25">
      <c r="I391" s="9"/>
      <c r="J391" s="9"/>
      <c r="K391" s="9"/>
      <c r="L391" s="9"/>
      <c r="M391" s="9"/>
      <c r="N391" s="9"/>
      <c r="O391" s="9"/>
      <c r="P391" s="9"/>
      <c r="Q391" s="9"/>
      <c r="R391" s="32"/>
      <c r="S391" s="32"/>
      <c r="T391" s="32"/>
      <c r="U391" s="32"/>
    </row>
    <row r="392" spans="9:21" x14ac:dyDescent="0.25">
      <c r="I392" s="9"/>
      <c r="J392" s="9"/>
      <c r="K392" s="9"/>
      <c r="L392" s="9"/>
      <c r="M392" s="9"/>
      <c r="N392" s="9"/>
      <c r="O392" s="9"/>
      <c r="P392" s="9"/>
      <c r="Q392" s="9"/>
      <c r="R392" s="32"/>
      <c r="S392" s="32"/>
      <c r="T392" s="32"/>
      <c r="U392" s="32"/>
    </row>
    <row r="393" spans="9:21" x14ac:dyDescent="0.25">
      <c r="I393" s="9"/>
      <c r="J393" s="9"/>
      <c r="K393" s="9"/>
      <c r="L393" s="9"/>
      <c r="M393" s="9"/>
      <c r="N393" s="9"/>
      <c r="O393" s="9"/>
      <c r="P393" s="9"/>
      <c r="Q393" s="9"/>
      <c r="R393" s="32"/>
      <c r="S393" s="32"/>
      <c r="T393" s="32"/>
      <c r="U393" s="32"/>
    </row>
    <row r="394" spans="9:21" x14ac:dyDescent="0.25">
      <c r="I394" s="9"/>
      <c r="J394" s="9"/>
      <c r="K394" s="9"/>
      <c r="L394" s="9"/>
      <c r="M394" s="9"/>
      <c r="N394" s="9"/>
      <c r="O394" s="9"/>
      <c r="P394" s="9"/>
      <c r="Q394" s="9"/>
      <c r="R394" s="32"/>
      <c r="S394" s="32"/>
      <c r="T394" s="32"/>
      <c r="U394" s="32"/>
    </row>
    <row r="395" spans="9:21" x14ac:dyDescent="0.25">
      <c r="I395" s="9"/>
      <c r="J395" s="9"/>
      <c r="K395" s="9"/>
      <c r="L395" s="9"/>
      <c r="M395" s="9"/>
      <c r="N395" s="9"/>
      <c r="O395" s="9"/>
      <c r="P395" s="9"/>
      <c r="Q395" s="9"/>
      <c r="R395" s="32"/>
      <c r="S395" s="32"/>
      <c r="T395" s="32"/>
      <c r="U395" s="32"/>
    </row>
    <row r="396" spans="9:21" x14ac:dyDescent="0.25">
      <c r="I396" s="9"/>
      <c r="J396" s="9"/>
      <c r="K396" s="9"/>
      <c r="L396" s="9"/>
      <c r="M396" s="9"/>
      <c r="N396" s="9"/>
      <c r="O396" s="9"/>
      <c r="P396" s="9"/>
      <c r="Q396" s="9"/>
      <c r="R396" s="32"/>
      <c r="S396" s="32"/>
      <c r="T396" s="32"/>
      <c r="U396" s="32"/>
    </row>
    <row r="397" spans="9:21" x14ac:dyDescent="0.25">
      <c r="I397" s="9"/>
      <c r="J397" s="9"/>
      <c r="K397" s="9"/>
      <c r="L397" s="9"/>
      <c r="M397" s="9"/>
      <c r="N397" s="9"/>
      <c r="O397" s="9"/>
      <c r="P397" s="9"/>
      <c r="Q397" s="9"/>
      <c r="R397" s="32"/>
      <c r="S397" s="32"/>
      <c r="T397" s="32"/>
      <c r="U397" s="32"/>
    </row>
    <row r="398" spans="9:21" x14ac:dyDescent="0.25">
      <c r="I398" s="9"/>
      <c r="J398" s="9"/>
      <c r="K398" s="9"/>
      <c r="L398" s="9"/>
      <c r="M398" s="9"/>
      <c r="N398" s="9"/>
      <c r="O398" s="9"/>
      <c r="P398" s="9"/>
      <c r="Q398" s="9"/>
      <c r="R398" s="32"/>
      <c r="S398" s="32"/>
      <c r="T398" s="32"/>
      <c r="U398" s="32"/>
    </row>
    <row r="399" spans="9:21" x14ac:dyDescent="0.25">
      <c r="I399" s="9"/>
      <c r="J399" s="9"/>
      <c r="K399" s="9"/>
      <c r="L399" s="9"/>
      <c r="M399" s="9"/>
      <c r="N399" s="9"/>
      <c r="O399" s="9"/>
      <c r="P399" s="9"/>
      <c r="Q399" s="9"/>
      <c r="R399" s="32"/>
      <c r="S399" s="32"/>
      <c r="T399" s="32"/>
      <c r="U399" s="32"/>
    </row>
    <row r="400" spans="9:21" x14ac:dyDescent="0.25">
      <c r="I400" s="9"/>
      <c r="J400" s="9"/>
      <c r="K400" s="9"/>
      <c r="L400" s="9"/>
      <c r="M400" s="9"/>
      <c r="N400" s="9"/>
      <c r="O400" s="9"/>
      <c r="P400" s="9"/>
      <c r="Q400" s="9"/>
      <c r="R400" s="32"/>
      <c r="S400" s="32"/>
      <c r="T400" s="32"/>
      <c r="U400" s="32"/>
    </row>
    <row r="401" spans="9:21" x14ac:dyDescent="0.25">
      <c r="I401" s="9"/>
      <c r="J401" s="9"/>
      <c r="K401" s="9"/>
      <c r="L401" s="9"/>
      <c r="M401" s="9"/>
      <c r="N401" s="9"/>
      <c r="O401" s="9"/>
      <c r="P401" s="9"/>
      <c r="Q401" s="9"/>
      <c r="R401" s="32"/>
      <c r="S401" s="32"/>
      <c r="T401" s="32"/>
      <c r="U401" s="32"/>
    </row>
    <row r="402" spans="9:21" x14ac:dyDescent="0.25">
      <c r="I402" s="9"/>
      <c r="J402" s="9"/>
      <c r="K402" s="9"/>
      <c r="L402" s="9"/>
      <c r="M402" s="9"/>
      <c r="N402" s="9"/>
      <c r="O402" s="9"/>
      <c r="P402" s="9"/>
      <c r="Q402" s="9"/>
      <c r="R402" s="32"/>
      <c r="S402" s="32"/>
      <c r="T402" s="32"/>
      <c r="U402" s="32"/>
    </row>
    <row r="403" spans="9:21" x14ac:dyDescent="0.25">
      <c r="I403" s="9"/>
      <c r="J403" s="9"/>
      <c r="K403" s="9"/>
      <c r="L403" s="9"/>
      <c r="M403" s="9"/>
      <c r="N403" s="9"/>
      <c r="O403" s="9"/>
      <c r="P403" s="9"/>
      <c r="Q403" s="9"/>
      <c r="R403" s="32"/>
      <c r="S403" s="32"/>
      <c r="T403" s="32"/>
      <c r="U403" s="32"/>
    </row>
    <row r="404" spans="9:21" x14ac:dyDescent="0.25">
      <c r="I404" s="9"/>
      <c r="J404" s="9"/>
      <c r="K404" s="9"/>
      <c r="L404" s="9"/>
      <c r="M404" s="9"/>
      <c r="N404" s="9"/>
      <c r="O404" s="9"/>
      <c r="P404" s="9"/>
      <c r="Q404" s="9"/>
      <c r="R404" s="32"/>
      <c r="S404" s="32"/>
      <c r="T404" s="32"/>
      <c r="U404" s="32"/>
    </row>
    <row r="405" spans="9:21" x14ac:dyDescent="0.25">
      <c r="I405" s="9"/>
      <c r="J405" s="9"/>
      <c r="K405" s="9"/>
      <c r="L405" s="9"/>
      <c r="M405" s="9"/>
      <c r="N405" s="9"/>
      <c r="O405" s="9"/>
      <c r="P405" s="9"/>
      <c r="Q405" s="9"/>
      <c r="R405" s="32"/>
      <c r="S405" s="32"/>
      <c r="T405" s="32"/>
      <c r="U405" s="32"/>
    </row>
    <row r="406" spans="9:21" x14ac:dyDescent="0.25">
      <c r="I406" s="9"/>
      <c r="J406" s="9"/>
      <c r="K406" s="9"/>
      <c r="L406" s="9"/>
      <c r="M406" s="9"/>
      <c r="N406" s="9"/>
      <c r="O406" s="9"/>
      <c r="P406" s="9"/>
      <c r="Q406" s="9"/>
      <c r="R406" s="32"/>
      <c r="S406" s="32"/>
      <c r="T406" s="32"/>
      <c r="U406" s="32"/>
    </row>
    <row r="407" spans="9:21" x14ac:dyDescent="0.25">
      <c r="I407" s="9"/>
      <c r="J407" s="9"/>
      <c r="K407" s="9"/>
      <c r="L407" s="9"/>
      <c r="M407" s="9"/>
      <c r="N407" s="9"/>
      <c r="O407" s="9"/>
      <c r="P407" s="9"/>
      <c r="Q407" s="9"/>
      <c r="R407" s="32"/>
      <c r="S407" s="32"/>
      <c r="T407" s="32"/>
      <c r="U407" s="32"/>
    </row>
    <row r="408" spans="9:21" x14ac:dyDescent="0.25">
      <c r="I408" s="9"/>
      <c r="J408" s="9"/>
      <c r="K408" s="9"/>
      <c r="L408" s="9"/>
      <c r="M408" s="9"/>
      <c r="N408" s="9"/>
      <c r="O408" s="9"/>
      <c r="P408" s="9"/>
      <c r="Q408" s="9"/>
      <c r="R408" s="32"/>
      <c r="S408" s="32"/>
      <c r="T408" s="32"/>
      <c r="U408" s="32"/>
    </row>
    <row r="409" spans="9:21" x14ac:dyDescent="0.25">
      <c r="I409" s="9"/>
      <c r="J409" s="9"/>
      <c r="K409" s="9"/>
      <c r="L409" s="9"/>
      <c r="M409" s="9"/>
      <c r="N409" s="9"/>
      <c r="O409" s="9"/>
      <c r="P409" s="9"/>
      <c r="Q409" s="9"/>
      <c r="R409" s="32"/>
      <c r="S409" s="32"/>
      <c r="T409" s="32"/>
      <c r="U409" s="32"/>
    </row>
    <row r="410" spans="9:21" x14ac:dyDescent="0.25">
      <c r="I410" s="9"/>
      <c r="J410" s="9"/>
      <c r="K410" s="9"/>
      <c r="L410" s="9"/>
      <c r="M410" s="9"/>
      <c r="N410" s="9"/>
      <c r="O410" s="9"/>
      <c r="P410" s="9"/>
      <c r="Q410" s="9"/>
      <c r="R410" s="32"/>
      <c r="S410" s="32"/>
      <c r="T410" s="32"/>
      <c r="U410" s="32"/>
    </row>
    <row r="411" spans="9:21" x14ac:dyDescent="0.25">
      <c r="I411" s="9"/>
      <c r="J411" s="9"/>
      <c r="K411" s="9"/>
      <c r="L411" s="9"/>
      <c r="M411" s="9"/>
      <c r="N411" s="9"/>
      <c r="O411" s="9"/>
      <c r="P411" s="9"/>
      <c r="Q411" s="9"/>
      <c r="R411" s="32"/>
      <c r="S411" s="32"/>
      <c r="T411" s="32"/>
      <c r="U411" s="32"/>
    </row>
    <row r="412" spans="9:21" x14ac:dyDescent="0.25">
      <c r="I412" s="9"/>
      <c r="J412" s="9"/>
      <c r="K412" s="9"/>
      <c r="L412" s="9"/>
      <c r="M412" s="9"/>
      <c r="N412" s="9"/>
      <c r="O412" s="9"/>
      <c r="P412" s="9"/>
      <c r="Q412" s="9"/>
      <c r="R412" s="32"/>
      <c r="S412" s="32"/>
      <c r="T412" s="32"/>
      <c r="U412" s="32"/>
    </row>
    <row r="413" spans="9:21" x14ac:dyDescent="0.25">
      <c r="I413" s="9"/>
      <c r="J413" s="9"/>
      <c r="K413" s="9"/>
      <c r="L413" s="9"/>
      <c r="M413" s="9"/>
      <c r="N413" s="9"/>
      <c r="O413" s="9"/>
      <c r="P413" s="9"/>
      <c r="Q413" s="9"/>
      <c r="R413" s="32"/>
      <c r="S413" s="32"/>
      <c r="T413" s="32"/>
      <c r="U413" s="32"/>
    </row>
    <row r="414" spans="9:21" x14ac:dyDescent="0.25">
      <c r="I414" s="9"/>
      <c r="J414" s="9"/>
      <c r="K414" s="9"/>
      <c r="L414" s="9"/>
      <c r="M414" s="9"/>
      <c r="N414" s="9"/>
      <c r="O414" s="9"/>
      <c r="P414" s="9"/>
      <c r="Q414" s="9"/>
      <c r="R414" s="32"/>
      <c r="S414" s="32"/>
      <c r="T414" s="32"/>
      <c r="U414" s="32"/>
    </row>
    <row r="415" spans="9:21" x14ac:dyDescent="0.25">
      <c r="I415" s="9"/>
      <c r="J415" s="9"/>
      <c r="K415" s="9"/>
      <c r="L415" s="9"/>
      <c r="M415" s="9"/>
      <c r="N415" s="9"/>
      <c r="O415" s="9"/>
      <c r="P415" s="9"/>
      <c r="Q415" s="9"/>
      <c r="R415" s="32"/>
      <c r="S415" s="32"/>
      <c r="T415" s="32"/>
      <c r="U415" s="32"/>
    </row>
    <row r="416" spans="9:21" x14ac:dyDescent="0.25">
      <c r="I416" s="9"/>
      <c r="J416" s="9"/>
      <c r="K416" s="9"/>
      <c r="L416" s="9"/>
      <c r="M416" s="9"/>
      <c r="N416" s="9"/>
      <c r="O416" s="9"/>
      <c r="P416" s="9"/>
      <c r="Q416" s="9"/>
      <c r="R416" s="32"/>
      <c r="S416" s="32"/>
      <c r="T416" s="32"/>
      <c r="U416" s="32"/>
    </row>
    <row r="417" spans="9:21" x14ac:dyDescent="0.25">
      <c r="I417" s="9"/>
      <c r="J417" s="9"/>
      <c r="K417" s="9"/>
      <c r="L417" s="9"/>
      <c r="M417" s="9"/>
      <c r="N417" s="9"/>
      <c r="O417" s="9"/>
      <c r="P417" s="9"/>
      <c r="Q417" s="9"/>
      <c r="R417" s="32"/>
      <c r="S417" s="32"/>
      <c r="T417" s="32"/>
      <c r="U417" s="32"/>
    </row>
    <row r="418" spans="9:21" x14ac:dyDescent="0.25">
      <c r="I418" s="9"/>
      <c r="J418" s="9"/>
      <c r="K418" s="9"/>
      <c r="L418" s="9"/>
      <c r="M418" s="9"/>
      <c r="N418" s="9"/>
      <c r="O418" s="9"/>
      <c r="P418" s="9"/>
      <c r="Q418" s="9"/>
      <c r="R418" s="32"/>
      <c r="S418" s="32"/>
      <c r="T418" s="32"/>
      <c r="U418" s="32"/>
    </row>
    <row r="419" spans="9:21" x14ac:dyDescent="0.25">
      <c r="I419" s="9"/>
      <c r="J419" s="9"/>
      <c r="K419" s="9"/>
      <c r="L419" s="9"/>
      <c r="M419" s="9"/>
      <c r="N419" s="9"/>
      <c r="O419" s="9"/>
      <c r="P419" s="9"/>
      <c r="Q419" s="9"/>
      <c r="R419" s="32"/>
      <c r="S419" s="32"/>
      <c r="T419" s="32"/>
      <c r="U419" s="32"/>
    </row>
    <row r="420" spans="9:21" x14ac:dyDescent="0.25">
      <c r="I420" s="9"/>
      <c r="J420" s="9"/>
      <c r="K420" s="9"/>
      <c r="L420" s="9"/>
      <c r="M420" s="9"/>
      <c r="N420" s="9"/>
      <c r="O420" s="9"/>
      <c r="P420" s="9"/>
      <c r="Q420" s="9"/>
      <c r="R420" s="32"/>
      <c r="S420" s="32"/>
      <c r="T420" s="32"/>
      <c r="U420" s="32"/>
    </row>
    <row r="421" spans="9:21" x14ac:dyDescent="0.25">
      <c r="I421" s="9"/>
      <c r="J421" s="9"/>
      <c r="K421" s="9"/>
      <c r="L421" s="9"/>
      <c r="M421" s="9"/>
      <c r="N421" s="9"/>
      <c r="O421" s="9"/>
      <c r="P421" s="9"/>
      <c r="Q421" s="9"/>
      <c r="R421" s="32"/>
      <c r="S421" s="32"/>
      <c r="T421" s="32"/>
      <c r="U421" s="32"/>
    </row>
    <row r="422" spans="9:21" x14ac:dyDescent="0.25">
      <c r="I422" s="9"/>
      <c r="J422" s="9"/>
      <c r="K422" s="9"/>
      <c r="L422" s="9"/>
      <c r="M422" s="9"/>
      <c r="N422" s="9"/>
      <c r="O422" s="9"/>
      <c r="P422" s="9"/>
      <c r="Q422" s="9"/>
      <c r="R422" s="32"/>
      <c r="S422" s="32"/>
      <c r="T422" s="32"/>
      <c r="U422" s="32"/>
    </row>
    <row r="423" spans="9:21" x14ac:dyDescent="0.25">
      <c r="I423" s="9"/>
      <c r="J423" s="9"/>
      <c r="K423" s="9"/>
      <c r="L423" s="9"/>
      <c r="M423" s="9"/>
      <c r="N423" s="9"/>
      <c r="O423" s="9"/>
      <c r="P423" s="9"/>
      <c r="Q423" s="9"/>
      <c r="R423" s="32"/>
      <c r="S423" s="32"/>
      <c r="T423" s="32"/>
      <c r="U423" s="32"/>
    </row>
    <row r="424" spans="9:21" x14ac:dyDescent="0.25">
      <c r="I424" s="9"/>
      <c r="J424" s="9"/>
      <c r="K424" s="9"/>
      <c r="L424" s="9"/>
      <c r="M424" s="9"/>
      <c r="N424" s="9"/>
      <c r="O424" s="9"/>
      <c r="P424" s="9"/>
      <c r="Q424" s="9"/>
      <c r="R424" s="32"/>
      <c r="S424" s="32"/>
      <c r="T424" s="32"/>
      <c r="U424" s="32"/>
    </row>
    <row r="425" spans="9:21" x14ac:dyDescent="0.25">
      <c r="I425" s="9"/>
      <c r="J425" s="9"/>
      <c r="K425" s="9"/>
      <c r="L425" s="9"/>
      <c r="M425" s="9"/>
      <c r="N425" s="9"/>
      <c r="O425" s="9"/>
      <c r="P425" s="9"/>
      <c r="Q425" s="9"/>
      <c r="R425" s="32"/>
      <c r="S425" s="32"/>
      <c r="T425" s="32"/>
      <c r="U425" s="32"/>
    </row>
    <row r="426" spans="9:21" x14ac:dyDescent="0.25">
      <c r="I426" s="9"/>
      <c r="J426" s="9"/>
      <c r="K426" s="9"/>
      <c r="L426" s="9"/>
      <c r="M426" s="9"/>
      <c r="N426" s="9"/>
      <c r="O426" s="9"/>
      <c r="P426" s="9"/>
      <c r="Q426" s="9"/>
      <c r="R426" s="32"/>
      <c r="S426" s="32"/>
      <c r="T426" s="32"/>
      <c r="U426" s="32"/>
    </row>
    <row r="427" spans="9:21" x14ac:dyDescent="0.25">
      <c r="I427" s="9"/>
      <c r="J427" s="9"/>
      <c r="K427" s="9"/>
      <c r="L427" s="9"/>
      <c r="M427" s="9"/>
      <c r="N427" s="9"/>
      <c r="O427" s="9"/>
      <c r="P427" s="9"/>
      <c r="Q427" s="9"/>
      <c r="R427" s="32"/>
      <c r="S427" s="32"/>
      <c r="T427" s="32"/>
      <c r="U427" s="32"/>
    </row>
    <row r="428" spans="9:21" x14ac:dyDescent="0.25">
      <c r="I428" s="9"/>
      <c r="J428" s="9"/>
      <c r="K428" s="9"/>
      <c r="L428" s="9"/>
      <c r="M428" s="9"/>
      <c r="N428" s="9"/>
      <c r="O428" s="9"/>
      <c r="P428" s="9"/>
      <c r="Q428" s="9"/>
      <c r="R428" s="32"/>
      <c r="S428" s="32"/>
      <c r="T428" s="32"/>
      <c r="U428" s="32"/>
    </row>
    <row r="429" spans="9:21" x14ac:dyDescent="0.25">
      <c r="I429" s="9"/>
      <c r="J429" s="9"/>
      <c r="K429" s="9"/>
      <c r="L429" s="9"/>
      <c r="M429" s="9"/>
      <c r="N429" s="9"/>
      <c r="O429" s="9"/>
      <c r="P429" s="9"/>
      <c r="Q429" s="9"/>
      <c r="R429" s="32"/>
      <c r="S429" s="32"/>
      <c r="T429" s="32"/>
      <c r="U429" s="32"/>
    </row>
    <row r="430" spans="9:21" x14ac:dyDescent="0.25">
      <c r="I430" s="9"/>
      <c r="J430" s="9"/>
      <c r="K430" s="9"/>
      <c r="L430" s="9"/>
      <c r="M430" s="9"/>
      <c r="N430" s="9"/>
      <c r="O430" s="9"/>
      <c r="P430" s="9"/>
      <c r="Q430" s="9"/>
      <c r="R430" s="32"/>
      <c r="S430" s="32"/>
      <c r="T430" s="32"/>
      <c r="U430" s="32"/>
    </row>
    <row r="431" spans="9:21" x14ac:dyDescent="0.25">
      <c r="I431" s="9"/>
      <c r="J431" s="9"/>
      <c r="K431" s="9"/>
      <c r="L431" s="9"/>
      <c r="M431" s="9"/>
      <c r="N431" s="9"/>
      <c r="O431" s="9"/>
      <c r="P431" s="9"/>
      <c r="Q431" s="9"/>
      <c r="R431" s="32"/>
      <c r="S431" s="32"/>
      <c r="T431" s="32"/>
      <c r="U431" s="32"/>
    </row>
    <row r="432" spans="9:21" x14ac:dyDescent="0.25">
      <c r="I432" s="9"/>
      <c r="J432" s="9"/>
      <c r="K432" s="9"/>
      <c r="L432" s="9"/>
      <c r="M432" s="9"/>
      <c r="N432" s="9"/>
      <c r="O432" s="9"/>
      <c r="P432" s="9"/>
      <c r="Q432" s="9"/>
      <c r="R432" s="32"/>
      <c r="S432" s="32"/>
      <c r="T432" s="32"/>
      <c r="U432" s="32"/>
    </row>
    <row r="433" spans="9:21" x14ac:dyDescent="0.25">
      <c r="I433" s="9"/>
      <c r="J433" s="9"/>
      <c r="K433" s="9"/>
      <c r="L433" s="9"/>
      <c r="M433" s="9"/>
      <c r="N433" s="9"/>
      <c r="O433" s="9"/>
      <c r="P433" s="9"/>
      <c r="Q433" s="9"/>
      <c r="R433" s="32"/>
      <c r="S433" s="32"/>
      <c r="T433" s="32"/>
      <c r="U433" s="32"/>
    </row>
    <row r="434" spans="9:21" x14ac:dyDescent="0.25">
      <c r="I434" s="9"/>
      <c r="J434" s="9"/>
      <c r="K434" s="9"/>
      <c r="L434" s="9"/>
      <c r="M434" s="9"/>
      <c r="N434" s="9"/>
      <c r="O434" s="9"/>
      <c r="P434" s="9"/>
      <c r="Q434" s="9"/>
      <c r="R434" s="32"/>
      <c r="S434" s="32"/>
      <c r="T434" s="32"/>
      <c r="U434" s="32"/>
    </row>
    <row r="435" spans="9:21" x14ac:dyDescent="0.25">
      <c r="I435" s="9"/>
      <c r="J435" s="9"/>
      <c r="K435" s="9"/>
      <c r="L435" s="9"/>
      <c r="M435" s="9"/>
      <c r="N435" s="9"/>
      <c r="O435" s="9"/>
      <c r="P435" s="9"/>
      <c r="Q435" s="9"/>
      <c r="R435" s="32"/>
      <c r="S435" s="32"/>
      <c r="T435" s="32"/>
      <c r="U435" s="32"/>
    </row>
    <row r="436" spans="9:21" x14ac:dyDescent="0.25">
      <c r="I436" s="9"/>
      <c r="J436" s="9"/>
      <c r="K436" s="9"/>
      <c r="L436" s="9"/>
      <c r="M436" s="9"/>
      <c r="N436" s="9"/>
      <c r="O436" s="9"/>
      <c r="P436" s="9"/>
      <c r="Q436" s="9"/>
      <c r="R436" s="32"/>
      <c r="S436" s="32"/>
      <c r="T436" s="32"/>
      <c r="U436" s="32"/>
    </row>
    <row r="437" spans="9:21" x14ac:dyDescent="0.25">
      <c r="I437" s="9"/>
      <c r="J437" s="9"/>
      <c r="K437" s="9"/>
      <c r="L437" s="9"/>
      <c r="M437" s="9"/>
      <c r="N437" s="9"/>
      <c r="O437" s="9"/>
      <c r="P437" s="9"/>
      <c r="Q437" s="9"/>
      <c r="R437" s="32"/>
      <c r="S437" s="32"/>
      <c r="T437" s="32"/>
      <c r="U437" s="32"/>
    </row>
    <row r="438" spans="9:21" x14ac:dyDescent="0.25">
      <c r="I438" s="9"/>
      <c r="J438" s="9"/>
      <c r="K438" s="9"/>
      <c r="L438" s="9"/>
      <c r="M438" s="9"/>
      <c r="N438" s="9"/>
      <c r="O438" s="9"/>
      <c r="P438" s="9"/>
      <c r="Q438" s="9"/>
      <c r="R438" s="32"/>
      <c r="S438" s="32"/>
      <c r="T438" s="32"/>
      <c r="U438" s="32"/>
    </row>
    <row r="439" spans="9:21" x14ac:dyDescent="0.25">
      <c r="I439" s="9"/>
      <c r="J439" s="9"/>
      <c r="K439" s="9"/>
      <c r="L439" s="9"/>
      <c r="M439" s="9"/>
      <c r="N439" s="9"/>
      <c r="O439" s="9"/>
      <c r="P439" s="9"/>
      <c r="Q439" s="9"/>
      <c r="R439" s="32"/>
      <c r="S439" s="32"/>
      <c r="T439" s="32"/>
      <c r="U439" s="32"/>
    </row>
    <row r="440" spans="9:21" x14ac:dyDescent="0.25">
      <c r="I440" s="9"/>
      <c r="J440" s="9"/>
      <c r="K440" s="9"/>
      <c r="L440" s="9"/>
      <c r="M440" s="9"/>
      <c r="N440" s="9"/>
      <c r="O440" s="9"/>
      <c r="P440" s="9"/>
      <c r="Q440" s="9"/>
      <c r="R440" s="32"/>
      <c r="S440" s="32"/>
      <c r="T440" s="32"/>
      <c r="U440" s="32"/>
    </row>
    <row r="441" spans="9:21" x14ac:dyDescent="0.25">
      <c r="I441" s="9"/>
      <c r="J441" s="9"/>
      <c r="K441" s="9"/>
      <c r="L441" s="9"/>
      <c r="M441" s="9"/>
      <c r="N441" s="9"/>
      <c r="O441" s="9"/>
      <c r="P441" s="9"/>
      <c r="Q441" s="9"/>
      <c r="R441" s="32"/>
      <c r="S441" s="32"/>
      <c r="T441" s="32"/>
      <c r="U441" s="32"/>
    </row>
    <row r="442" spans="9:21" x14ac:dyDescent="0.25">
      <c r="I442" s="9"/>
      <c r="J442" s="9"/>
      <c r="K442" s="9"/>
      <c r="L442" s="9"/>
      <c r="M442" s="9"/>
      <c r="N442" s="9"/>
      <c r="O442" s="9"/>
      <c r="P442" s="9"/>
      <c r="Q442" s="9"/>
      <c r="R442" s="32"/>
      <c r="S442" s="32"/>
      <c r="T442" s="32"/>
      <c r="U442" s="32"/>
    </row>
    <row r="443" spans="9:21" x14ac:dyDescent="0.25">
      <c r="I443" s="9"/>
      <c r="J443" s="9"/>
      <c r="K443" s="9"/>
      <c r="L443" s="9"/>
      <c r="M443" s="9"/>
      <c r="N443" s="9"/>
      <c r="O443" s="9"/>
      <c r="P443" s="9"/>
      <c r="Q443" s="9"/>
      <c r="R443" s="32"/>
      <c r="S443" s="32"/>
      <c r="T443" s="32"/>
      <c r="U443" s="32"/>
    </row>
    <row r="444" spans="9:21" x14ac:dyDescent="0.25">
      <c r="I444" s="9"/>
      <c r="J444" s="9"/>
      <c r="K444" s="9"/>
      <c r="L444" s="9"/>
      <c r="M444" s="9"/>
      <c r="N444" s="9"/>
      <c r="O444" s="9"/>
      <c r="P444" s="9"/>
      <c r="Q444" s="9"/>
      <c r="R444" s="32"/>
      <c r="S444" s="32"/>
      <c r="T444" s="32"/>
      <c r="U444" s="32"/>
    </row>
    <row r="445" spans="9:21" x14ac:dyDescent="0.25">
      <c r="I445" s="9"/>
      <c r="J445" s="9"/>
      <c r="K445" s="9"/>
      <c r="L445" s="9"/>
      <c r="M445" s="9"/>
      <c r="N445" s="9"/>
      <c r="O445" s="9"/>
      <c r="P445" s="9"/>
      <c r="Q445" s="9"/>
      <c r="R445" s="32"/>
      <c r="S445" s="32"/>
      <c r="T445" s="32"/>
      <c r="U445" s="32"/>
    </row>
    <row r="446" spans="9:21" x14ac:dyDescent="0.25">
      <c r="I446" s="9"/>
      <c r="J446" s="9"/>
      <c r="K446" s="9"/>
      <c r="L446" s="9"/>
      <c r="M446" s="9"/>
      <c r="N446" s="9"/>
      <c r="O446" s="9"/>
      <c r="P446" s="9"/>
      <c r="Q446" s="9"/>
      <c r="R446" s="32"/>
      <c r="S446" s="32"/>
      <c r="T446" s="32"/>
      <c r="U446" s="32"/>
    </row>
    <row r="447" spans="9:21" x14ac:dyDescent="0.25">
      <c r="I447" s="9"/>
      <c r="J447" s="9"/>
      <c r="K447" s="9"/>
      <c r="L447" s="9"/>
      <c r="M447" s="9"/>
      <c r="N447" s="9"/>
      <c r="O447" s="9"/>
      <c r="P447" s="9"/>
      <c r="Q447" s="9"/>
      <c r="R447" s="32"/>
      <c r="S447" s="32"/>
      <c r="T447" s="32"/>
      <c r="U447" s="32"/>
    </row>
    <row r="448" spans="9:21" x14ac:dyDescent="0.25">
      <c r="I448" s="9"/>
      <c r="J448" s="9"/>
      <c r="K448" s="9"/>
      <c r="L448" s="9"/>
      <c r="M448" s="9"/>
      <c r="N448" s="9"/>
      <c r="O448" s="9"/>
      <c r="P448" s="9"/>
      <c r="Q448" s="9"/>
      <c r="R448" s="32"/>
      <c r="S448" s="32"/>
      <c r="T448" s="32"/>
      <c r="U448" s="32"/>
    </row>
    <row r="449" spans="9:21" x14ac:dyDescent="0.25">
      <c r="I449" s="9"/>
      <c r="J449" s="9"/>
      <c r="K449" s="9"/>
      <c r="L449" s="9"/>
      <c r="M449" s="9"/>
      <c r="N449" s="9"/>
      <c r="O449" s="9"/>
      <c r="P449" s="9"/>
      <c r="Q449" s="9"/>
      <c r="R449" s="32"/>
      <c r="S449" s="32"/>
      <c r="T449" s="32"/>
      <c r="U449" s="32"/>
    </row>
    <row r="450" spans="9:21" x14ac:dyDescent="0.25">
      <c r="I450" s="9"/>
      <c r="J450" s="9"/>
      <c r="K450" s="9"/>
      <c r="L450" s="9"/>
      <c r="M450" s="9"/>
      <c r="N450" s="9"/>
      <c r="O450" s="9"/>
      <c r="P450" s="9"/>
      <c r="Q450" s="9"/>
      <c r="R450" s="32"/>
      <c r="S450" s="32"/>
      <c r="T450" s="32"/>
      <c r="U450" s="32"/>
    </row>
    <row r="451" spans="9:21" x14ac:dyDescent="0.25">
      <c r="I451" s="9"/>
      <c r="J451" s="9"/>
      <c r="K451" s="9"/>
      <c r="L451" s="9"/>
      <c r="M451" s="9"/>
      <c r="N451" s="9"/>
      <c r="O451" s="9"/>
      <c r="P451" s="9"/>
      <c r="Q451" s="9"/>
      <c r="R451" s="32"/>
      <c r="S451" s="32"/>
      <c r="T451" s="32"/>
      <c r="U451" s="32"/>
    </row>
    <row r="452" spans="9:21" x14ac:dyDescent="0.25">
      <c r="I452" s="9"/>
      <c r="J452" s="9"/>
      <c r="K452" s="9"/>
      <c r="L452" s="9"/>
      <c r="M452" s="9"/>
      <c r="N452" s="9"/>
      <c r="O452" s="9"/>
      <c r="P452" s="9"/>
      <c r="Q452" s="9"/>
      <c r="R452" s="32"/>
      <c r="S452" s="32"/>
      <c r="T452" s="32"/>
      <c r="U452" s="32"/>
    </row>
    <row r="453" spans="9:21" x14ac:dyDescent="0.25">
      <c r="I453" s="9"/>
      <c r="J453" s="9"/>
      <c r="K453" s="9"/>
      <c r="L453" s="9"/>
      <c r="M453" s="9"/>
      <c r="N453" s="9"/>
      <c r="O453" s="9"/>
      <c r="P453" s="9"/>
      <c r="Q453" s="9"/>
      <c r="R453" s="32"/>
      <c r="S453" s="32"/>
      <c r="T453" s="32"/>
      <c r="U453" s="32"/>
    </row>
    <row r="454" spans="9:21" x14ac:dyDescent="0.25">
      <c r="I454" s="9"/>
      <c r="J454" s="9"/>
      <c r="K454" s="9"/>
      <c r="L454" s="9"/>
      <c r="M454" s="9"/>
      <c r="N454" s="9"/>
      <c r="O454" s="9"/>
      <c r="P454" s="9"/>
      <c r="Q454" s="9"/>
      <c r="R454" s="32"/>
      <c r="S454" s="32"/>
      <c r="T454" s="32"/>
      <c r="U454" s="32"/>
    </row>
    <row r="455" spans="9:21" x14ac:dyDescent="0.25">
      <c r="I455" s="9"/>
      <c r="J455" s="9"/>
      <c r="K455" s="9"/>
      <c r="L455" s="9"/>
      <c r="M455" s="9"/>
      <c r="N455" s="9"/>
      <c r="O455" s="9"/>
      <c r="P455" s="9"/>
      <c r="Q455" s="9"/>
      <c r="R455" s="32"/>
      <c r="S455" s="32"/>
      <c r="T455" s="32"/>
      <c r="U455" s="32"/>
    </row>
    <row r="456" spans="9:21" x14ac:dyDescent="0.25">
      <c r="I456" s="9"/>
      <c r="J456" s="9"/>
      <c r="K456" s="9"/>
      <c r="L456" s="9"/>
      <c r="M456" s="9"/>
      <c r="N456" s="9"/>
      <c r="O456" s="9"/>
      <c r="P456" s="9"/>
      <c r="Q456" s="9"/>
      <c r="R456" s="32"/>
      <c r="S456" s="32"/>
      <c r="T456" s="32"/>
      <c r="U456" s="32"/>
    </row>
    <row r="457" spans="9:21" x14ac:dyDescent="0.25">
      <c r="I457" s="9"/>
      <c r="J457" s="9"/>
      <c r="K457" s="9"/>
      <c r="L457" s="9"/>
      <c r="M457" s="9"/>
      <c r="N457" s="9"/>
      <c r="O457" s="9"/>
      <c r="P457" s="9"/>
      <c r="Q457" s="9"/>
      <c r="R457" s="32"/>
      <c r="S457" s="32"/>
      <c r="T457" s="32"/>
      <c r="U457" s="32"/>
    </row>
    <row r="458" spans="9:21" x14ac:dyDescent="0.25">
      <c r="I458" s="9"/>
      <c r="J458" s="9"/>
      <c r="K458" s="9"/>
      <c r="L458" s="9"/>
      <c r="M458" s="9"/>
      <c r="N458" s="9"/>
      <c r="O458" s="9"/>
      <c r="P458" s="9"/>
      <c r="Q458" s="9"/>
      <c r="R458" s="32"/>
      <c r="S458" s="32"/>
      <c r="T458" s="32"/>
      <c r="U458" s="32"/>
    </row>
    <row r="459" spans="9:21" x14ac:dyDescent="0.25">
      <c r="I459" s="9"/>
      <c r="J459" s="9"/>
      <c r="K459" s="9"/>
      <c r="L459" s="9"/>
      <c r="M459" s="9"/>
      <c r="N459" s="9"/>
      <c r="O459" s="9"/>
      <c r="P459" s="9"/>
      <c r="Q459" s="9"/>
      <c r="R459" s="32"/>
      <c r="S459" s="32"/>
      <c r="T459" s="32"/>
      <c r="U459" s="32"/>
    </row>
    <row r="460" spans="9:21" x14ac:dyDescent="0.25">
      <c r="I460" s="9"/>
      <c r="J460" s="9"/>
      <c r="K460" s="9"/>
      <c r="L460" s="9"/>
      <c r="M460" s="9"/>
      <c r="N460" s="9"/>
      <c r="O460" s="9"/>
      <c r="P460" s="9"/>
      <c r="Q460" s="9"/>
      <c r="R460" s="32"/>
      <c r="S460" s="32"/>
      <c r="T460" s="32"/>
      <c r="U460" s="32"/>
    </row>
    <row r="461" spans="9:21" x14ac:dyDescent="0.25">
      <c r="I461" s="9"/>
      <c r="J461" s="9"/>
      <c r="K461" s="9"/>
      <c r="L461" s="9"/>
      <c r="M461" s="9"/>
      <c r="N461" s="9"/>
      <c r="O461" s="9"/>
      <c r="P461" s="9"/>
      <c r="Q461" s="9"/>
      <c r="R461" s="32"/>
      <c r="S461" s="32"/>
      <c r="T461" s="32"/>
      <c r="U461" s="32"/>
    </row>
    <row r="462" spans="9:21" x14ac:dyDescent="0.25">
      <c r="I462" s="9"/>
      <c r="J462" s="9"/>
      <c r="K462" s="9"/>
      <c r="L462" s="9"/>
      <c r="M462" s="9"/>
      <c r="N462" s="9"/>
      <c r="O462" s="9"/>
      <c r="P462" s="9"/>
      <c r="Q462" s="9"/>
      <c r="R462" s="32"/>
      <c r="S462" s="32"/>
      <c r="T462" s="32"/>
      <c r="U462" s="32"/>
    </row>
    <row r="463" spans="9:21" x14ac:dyDescent="0.25">
      <c r="I463" s="9"/>
      <c r="J463" s="9"/>
      <c r="K463" s="9"/>
      <c r="L463" s="9"/>
      <c r="M463" s="9"/>
      <c r="N463" s="9"/>
      <c r="O463" s="9"/>
      <c r="P463" s="9"/>
      <c r="Q463" s="9"/>
      <c r="R463" s="32"/>
      <c r="S463" s="32"/>
      <c r="T463" s="32"/>
      <c r="U463" s="32"/>
    </row>
    <row r="464" spans="9:21" x14ac:dyDescent="0.25">
      <c r="I464" s="9"/>
      <c r="J464" s="9"/>
      <c r="K464" s="9"/>
      <c r="L464" s="9"/>
      <c r="M464" s="9"/>
      <c r="N464" s="9"/>
      <c r="O464" s="9"/>
      <c r="P464" s="9"/>
      <c r="Q464" s="9"/>
      <c r="R464" s="32"/>
      <c r="S464" s="32"/>
      <c r="T464" s="32"/>
      <c r="U464" s="32"/>
    </row>
    <row r="465" spans="9:21" x14ac:dyDescent="0.25">
      <c r="I465" s="9"/>
      <c r="J465" s="9"/>
      <c r="K465" s="9"/>
      <c r="L465" s="9"/>
      <c r="M465" s="9"/>
      <c r="N465" s="9"/>
      <c r="O465" s="9"/>
      <c r="P465" s="9"/>
      <c r="Q465" s="9"/>
      <c r="R465" s="32"/>
      <c r="S465" s="32"/>
      <c r="T465" s="32"/>
      <c r="U465" s="32"/>
    </row>
    <row r="466" spans="9:21" x14ac:dyDescent="0.25">
      <c r="I466" s="9"/>
      <c r="J466" s="9"/>
      <c r="K466" s="9"/>
      <c r="L466" s="9"/>
      <c r="M466" s="9"/>
      <c r="N466" s="9"/>
      <c r="O466" s="9"/>
      <c r="P466" s="9"/>
      <c r="Q466" s="9"/>
      <c r="R466" s="32"/>
      <c r="S466" s="32"/>
      <c r="T466" s="32"/>
      <c r="U466" s="32"/>
    </row>
    <row r="467" spans="9:21" x14ac:dyDescent="0.25">
      <c r="I467" s="9"/>
      <c r="J467" s="9"/>
      <c r="K467" s="9"/>
      <c r="L467" s="9"/>
      <c r="M467" s="9"/>
      <c r="N467" s="9"/>
      <c r="O467" s="9"/>
      <c r="P467" s="9"/>
      <c r="Q467" s="9"/>
      <c r="R467" s="32"/>
      <c r="S467" s="32"/>
      <c r="T467" s="32"/>
      <c r="U467" s="32"/>
    </row>
    <row r="468" spans="9:21" x14ac:dyDescent="0.25">
      <c r="I468" s="9"/>
      <c r="J468" s="9"/>
      <c r="K468" s="9"/>
      <c r="L468" s="9"/>
      <c r="M468" s="9"/>
      <c r="N468" s="9"/>
      <c r="O468" s="9"/>
      <c r="P468" s="9"/>
      <c r="Q468" s="9"/>
      <c r="R468" s="32"/>
      <c r="S468" s="32"/>
      <c r="T468" s="32"/>
      <c r="U468" s="32"/>
    </row>
    <row r="469" spans="9:21" x14ac:dyDescent="0.25">
      <c r="I469" s="9"/>
      <c r="J469" s="9"/>
      <c r="K469" s="9"/>
      <c r="L469" s="9"/>
      <c r="M469" s="9"/>
      <c r="N469" s="9"/>
      <c r="O469" s="9"/>
      <c r="P469" s="9"/>
      <c r="Q469" s="9"/>
      <c r="R469" s="32"/>
      <c r="S469" s="32"/>
      <c r="T469" s="32"/>
      <c r="U469" s="32"/>
    </row>
    <row r="470" spans="9:21" x14ac:dyDescent="0.25">
      <c r="I470" s="9"/>
      <c r="J470" s="9"/>
      <c r="K470" s="9"/>
      <c r="L470" s="9"/>
      <c r="M470" s="9"/>
      <c r="N470" s="9"/>
      <c r="O470" s="9"/>
      <c r="P470" s="9"/>
      <c r="Q470" s="9"/>
      <c r="R470" s="32"/>
      <c r="S470" s="32"/>
      <c r="T470" s="32"/>
      <c r="U470" s="32"/>
    </row>
    <row r="471" spans="9:21" x14ac:dyDescent="0.25">
      <c r="I471" s="9"/>
      <c r="J471" s="9"/>
      <c r="K471" s="9"/>
      <c r="L471" s="9"/>
      <c r="M471" s="9"/>
      <c r="N471" s="9"/>
      <c r="O471" s="9"/>
      <c r="P471" s="9"/>
      <c r="Q471" s="9"/>
      <c r="R471" s="32"/>
      <c r="S471" s="32"/>
      <c r="T471" s="32"/>
      <c r="U471" s="32"/>
    </row>
    <row r="472" spans="9:21" x14ac:dyDescent="0.25">
      <c r="I472" s="9"/>
      <c r="J472" s="9"/>
      <c r="K472" s="9"/>
      <c r="L472" s="9"/>
      <c r="M472" s="9"/>
      <c r="N472" s="9"/>
      <c r="O472" s="9"/>
      <c r="P472" s="9"/>
      <c r="Q472" s="9"/>
      <c r="R472" s="32"/>
      <c r="S472" s="32"/>
      <c r="T472" s="32"/>
      <c r="U472" s="32"/>
    </row>
    <row r="473" spans="9:21" x14ac:dyDescent="0.25">
      <c r="I473" s="9"/>
      <c r="J473" s="9"/>
      <c r="K473" s="9"/>
      <c r="L473" s="9"/>
      <c r="M473" s="9"/>
      <c r="N473" s="9"/>
      <c r="O473" s="9"/>
      <c r="P473" s="9"/>
      <c r="Q473" s="9"/>
      <c r="R473" s="32"/>
      <c r="S473" s="32"/>
      <c r="T473" s="32"/>
      <c r="U473" s="32"/>
    </row>
    <row r="474" spans="9:21" x14ac:dyDescent="0.25">
      <c r="I474" s="9"/>
      <c r="J474" s="9"/>
      <c r="K474" s="9"/>
      <c r="L474" s="9"/>
      <c r="M474" s="9"/>
      <c r="N474" s="9"/>
      <c r="O474" s="9"/>
      <c r="P474" s="9"/>
      <c r="Q474" s="9"/>
      <c r="R474" s="32"/>
      <c r="S474" s="32"/>
      <c r="T474" s="32"/>
      <c r="U474" s="32"/>
    </row>
    <row r="475" spans="9:21" x14ac:dyDescent="0.25">
      <c r="I475" s="9"/>
      <c r="J475" s="9"/>
      <c r="K475" s="9"/>
      <c r="L475" s="9"/>
      <c r="M475" s="9"/>
      <c r="N475" s="9"/>
      <c r="O475" s="9"/>
      <c r="P475" s="9"/>
      <c r="Q475" s="9"/>
      <c r="R475" s="32"/>
      <c r="S475" s="32"/>
      <c r="T475" s="32"/>
      <c r="U475" s="32"/>
    </row>
    <row r="476" spans="9:21" x14ac:dyDescent="0.25">
      <c r="I476" s="9"/>
      <c r="J476" s="9"/>
      <c r="K476" s="9"/>
      <c r="L476" s="9"/>
      <c r="M476" s="9"/>
      <c r="N476" s="9"/>
      <c r="O476" s="9"/>
      <c r="P476" s="9"/>
      <c r="Q476" s="9"/>
      <c r="R476" s="32"/>
      <c r="S476" s="32"/>
      <c r="T476" s="32"/>
      <c r="U476" s="32"/>
    </row>
    <row r="477" spans="9:21" x14ac:dyDescent="0.25">
      <c r="I477" s="9"/>
      <c r="J477" s="9"/>
      <c r="K477" s="9"/>
      <c r="L477" s="9"/>
      <c r="M477" s="9"/>
      <c r="N477" s="9"/>
      <c r="O477" s="9"/>
      <c r="P477" s="9"/>
      <c r="Q477" s="9"/>
      <c r="R477" s="32"/>
      <c r="S477" s="32"/>
      <c r="T477" s="32"/>
      <c r="U477" s="32"/>
    </row>
    <row r="478" spans="9:21" x14ac:dyDescent="0.25">
      <c r="I478" s="9"/>
      <c r="J478" s="9"/>
      <c r="K478" s="9"/>
      <c r="L478" s="9"/>
      <c r="M478" s="9"/>
      <c r="N478" s="9"/>
      <c r="O478" s="9"/>
      <c r="P478" s="9"/>
      <c r="Q478" s="9"/>
      <c r="R478" s="32"/>
      <c r="S478" s="32"/>
      <c r="T478" s="32"/>
      <c r="U478" s="32"/>
    </row>
    <row r="479" spans="9:21" x14ac:dyDescent="0.25">
      <c r="I479" s="9"/>
      <c r="J479" s="9"/>
      <c r="K479" s="9"/>
      <c r="L479" s="9"/>
      <c r="M479" s="9"/>
      <c r="N479" s="9"/>
      <c r="O479" s="9"/>
      <c r="P479" s="9"/>
      <c r="Q479" s="9"/>
      <c r="R479" s="32"/>
      <c r="S479" s="32"/>
      <c r="T479" s="32"/>
      <c r="U479" s="32"/>
    </row>
    <row r="480" spans="9:21" x14ac:dyDescent="0.25">
      <c r="I480" s="9"/>
      <c r="J480" s="9"/>
      <c r="K480" s="9"/>
      <c r="L480" s="9"/>
      <c r="M480" s="9"/>
      <c r="N480" s="9"/>
      <c r="O480" s="9"/>
      <c r="P480" s="9"/>
      <c r="Q480" s="9"/>
      <c r="R480" s="32"/>
      <c r="S480" s="32"/>
      <c r="T480" s="32"/>
      <c r="U480" s="32"/>
    </row>
    <row r="481" spans="9:21" x14ac:dyDescent="0.25">
      <c r="I481" s="9"/>
      <c r="J481" s="9"/>
      <c r="K481" s="9"/>
      <c r="L481" s="9"/>
      <c r="M481" s="9"/>
      <c r="N481" s="9"/>
      <c r="O481" s="9"/>
      <c r="P481" s="9"/>
      <c r="Q481" s="9"/>
      <c r="R481" s="32"/>
      <c r="S481" s="32"/>
      <c r="T481" s="32"/>
      <c r="U481" s="32"/>
    </row>
    <row r="482" spans="9:21" x14ac:dyDescent="0.25">
      <c r="I482" s="9"/>
      <c r="J482" s="9"/>
      <c r="K482" s="9"/>
      <c r="L482" s="9"/>
      <c r="M482" s="9"/>
      <c r="N482" s="9"/>
      <c r="O482" s="9"/>
      <c r="P482" s="9"/>
      <c r="Q482" s="9"/>
      <c r="R482" s="32"/>
      <c r="S482" s="32"/>
      <c r="T482" s="32"/>
      <c r="U482" s="32"/>
    </row>
    <row r="483" spans="9:21" x14ac:dyDescent="0.25">
      <c r="I483" s="9"/>
      <c r="J483" s="9"/>
      <c r="K483" s="9"/>
      <c r="L483" s="9"/>
      <c r="M483" s="9"/>
      <c r="N483" s="9"/>
      <c r="O483" s="9"/>
      <c r="P483" s="9"/>
      <c r="Q483" s="9"/>
      <c r="R483" s="32"/>
      <c r="S483" s="32"/>
      <c r="T483" s="32"/>
      <c r="U483" s="32"/>
    </row>
    <row r="484" spans="9:21" x14ac:dyDescent="0.25">
      <c r="I484" s="9"/>
      <c r="J484" s="9"/>
      <c r="K484" s="9"/>
      <c r="L484" s="9"/>
      <c r="M484" s="9"/>
      <c r="N484" s="9"/>
      <c r="O484" s="9"/>
      <c r="P484" s="9"/>
      <c r="Q484" s="9"/>
      <c r="R484" s="32"/>
      <c r="S484" s="32"/>
      <c r="T484" s="32"/>
      <c r="U484" s="32"/>
    </row>
    <row r="485" spans="9:21" x14ac:dyDescent="0.25">
      <c r="I485" s="9"/>
      <c r="J485" s="9"/>
      <c r="K485" s="9"/>
      <c r="L485" s="9"/>
      <c r="M485" s="9"/>
      <c r="N485" s="9"/>
      <c r="O485" s="9"/>
      <c r="P485" s="9"/>
      <c r="Q485" s="9"/>
      <c r="R485" s="32"/>
      <c r="S485" s="32"/>
      <c r="T485" s="32"/>
      <c r="U485" s="32"/>
    </row>
    <row r="486" spans="9:21" x14ac:dyDescent="0.25">
      <c r="I486" s="9"/>
      <c r="J486" s="9"/>
      <c r="K486" s="9"/>
      <c r="L486" s="9"/>
      <c r="M486" s="9"/>
      <c r="N486" s="9"/>
      <c r="O486" s="9"/>
      <c r="P486" s="9"/>
      <c r="Q486" s="9"/>
      <c r="R486" s="32"/>
      <c r="S486" s="32"/>
      <c r="T486" s="32"/>
      <c r="U486" s="32"/>
    </row>
    <row r="487" spans="9:21" x14ac:dyDescent="0.25">
      <c r="I487" s="9"/>
      <c r="J487" s="9"/>
      <c r="K487" s="9"/>
      <c r="L487" s="9"/>
      <c r="M487" s="9"/>
      <c r="N487" s="9"/>
      <c r="O487" s="9"/>
      <c r="P487" s="9"/>
      <c r="Q487" s="9"/>
      <c r="R487" s="32"/>
      <c r="S487" s="32"/>
      <c r="T487" s="32"/>
      <c r="U487" s="32"/>
    </row>
    <row r="488" spans="9:21" x14ac:dyDescent="0.25">
      <c r="I488" s="9"/>
      <c r="J488" s="9"/>
      <c r="K488" s="9"/>
      <c r="L488" s="9"/>
      <c r="M488" s="9"/>
      <c r="N488" s="9"/>
      <c r="O488" s="9"/>
      <c r="P488" s="9"/>
      <c r="Q488" s="9"/>
      <c r="R488" s="32"/>
      <c r="S488" s="32"/>
      <c r="T488" s="32"/>
      <c r="U488" s="32"/>
    </row>
  </sheetData>
  <sheetProtection algorithmName="SHA-512" hashValue="jIBTJh0KDhEQoJxBzQSjJ1McbLOmf27qJtc0Oj/NJ7W1D+rJ3SYLk/Njl9N0pj1DlHasqjg1Z17QCpsQ8ZhyAw==" saltValue="eBtmCKAeZ3dLq7voBhRCqA==" spinCount="100000" sheet="1" objects="1" scenarios="1" sort="0" autoFilter="0"/>
  <autoFilter ref="A3:V219" xr:uid="{00000000-0009-0000-0000-000001000000}"/>
  <mergeCells count="1">
    <mergeCell ref="I2:V2"/>
  </mergeCells>
  <phoneticPr fontId="5" type="noConversion"/>
  <pageMargins left="0.39370078740157483" right="0.39370078740157483" top="0.39370078740157483" bottom="0.39370078740157483" header="0.39370078740157483" footer="0.39370078740157483"/>
  <pageSetup paperSize="9" scale="39" fitToHeight="1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P120"/>
  <sheetViews>
    <sheetView showGridLines="0" zoomScaleNormal="100" workbookViewId="0">
      <pane ySplit="3" topLeftCell="A4" activePane="bottomLeft" state="frozenSplit"/>
      <selection activeCell="A4" sqref="A4"/>
      <selection pane="bottomLeft" activeCell="A4" sqref="A4"/>
    </sheetView>
  </sheetViews>
  <sheetFormatPr defaultColWidth="9.140625" defaultRowHeight="15" x14ac:dyDescent="0.25"/>
  <cols>
    <col min="1" max="1" width="24.7109375" style="4" customWidth="1"/>
    <col min="2" max="3" width="20.5703125" style="4" customWidth="1"/>
    <col min="4" max="5" width="16.85546875" style="4" customWidth="1"/>
    <col min="6" max="6" width="41.140625" style="4" customWidth="1"/>
    <col min="7" max="8" width="13.28515625" style="4" customWidth="1"/>
    <col min="9" max="9" width="40.5703125" style="4" customWidth="1"/>
    <col min="10" max="10" width="17.5703125" style="5" customWidth="1"/>
    <col min="11" max="18" width="12.7109375" style="5" customWidth="1"/>
    <col min="19" max="19" width="12.85546875" style="6" customWidth="1"/>
    <col min="20" max="23" width="12.85546875" style="4" customWidth="1"/>
    <col min="24" max="16384" width="9.140625" style="4"/>
  </cols>
  <sheetData>
    <row r="1" spans="1:42" s="1" customFormat="1" ht="53.25" customHeight="1" x14ac:dyDescent="0.25">
      <c r="A1" s="29" t="s">
        <v>628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</row>
    <row r="2" spans="1:42" s="1" customFormat="1" ht="18.75" customHeight="1" x14ac:dyDescent="0.25">
      <c r="A2" s="18" t="s">
        <v>219</v>
      </c>
      <c r="B2" s="19"/>
      <c r="C2" s="45">
        <f>CURRENT!B2</f>
        <v>44792</v>
      </c>
      <c r="D2" s="20"/>
      <c r="E2" s="20"/>
      <c r="F2" s="20"/>
      <c r="G2" s="20"/>
      <c r="H2" s="20"/>
      <c r="I2" s="18"/>
      <c r="J2" s="18"/>
      <c r="K2" s="46" t="s">
        <v>184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42" s="10" customFormat="1" ht="30" x14ac:dyDescent="0.25">
      <c r="A3" s="44" t="s">
        <v>178</v>
      </c>
      <c r="B3" s="44" t="s">
        <v>181</v>
      </c>
      <c r="C3" s="44" t="s">
        <v>182</v>
      </c>
      <c r="D3" s="42" t="s">
        <v>627</v>
      </c>
      <c r="E3" s="42" t="s">
        <v>691</v>
      </c>
      <c r="F3" s="44" t="s">
        <v>602</v>
      </c>
      <c r="G3" s="44" t="s">
        <v>0</v>
      </c>
      <c r="H3" s="44" t="s">
        <v>307</v>
      </c>
      <c r="I3" s="44" t="s">
        <v>179</v>
      </c>
      <c r="J3" s="43" t="s">
        <v>183</v>
      </c>
      <c r="K3" s="42">
        <v>2009</v>
      </c>
      <c r="L3" s="42">
        <v>2010</v>
      </c>
      <c r="M3" s="42">
        <v>2011</v>
      </c>
      <c r="N3" s="42">
        <v>2012</v>
      </c>
      <c r="O3" s="42">
        <v>2013</v>
      </c>
      <c r="P3" s="42">
        <v>2014</v>
      </c>
      <c r="Q3" s="42">
        <v>2015</v>
      </c>
      <c r="R3" s="42">
        <v>2016</v>
      </c>
      <c r="S3" s="42">
        <v>2017</v>
      </c>
      <c r="T3" s="42">
        <v>2018</v>
      </c>
      <c r="U3" s="42">
        <v>2019</v>
      </c>
      <c r="V3" s="42">
        <v>2020</v>
      </c>
      <c r="W3" s="42">
        <v>2021</v>
      </c>
      <c r="X3" s="42" t="s">
        <v>180</v>
      </c>
    </row>
    <row r="4" spans="1:42" s="36" customFormat="1" ht="45" x14ac:dyDescent="0.25">
      <c r="A4" s="40" t="s">
        <v>280</v>
      </c>
      <c r="B4" s="40" t="s">
        <v>54</v>
      </c>
      <c r="C4" s="40" t="s">
        <v>54</v>
      </c>
      <c r="D4" s="15">
        <v>44421</v>
      </c>
      <c r="E4" s="15">
        <v>45126</v>
      </c>
      <c r="F4" s="40" t="s">
        <v>672</v>
      </c>
      <c r="G4" s="41" t="s">
        <v>673</v>
      </c>
      <c r="H4" s="41" t="s">
        <v>308</v>
      </c>
      <c r="I4" s="40" t="s">
        <v>576</v>
      </c>
      <c r="J4" s="39">
        <v>40514</v>
      </c>
      <c r="K4" s="38">
        <v>0</v>
      </c>
      <c r="L4" s="38">
        <v>0</v>
      </c>
      <c r="M4" s="38">
        <v>17819</v>
      </c>
      <c r="N4" s="38">
        <v>27906</v>
      </c>
      <c r="O4" s="38">
        <v>17444</v>
      </c>
      <c r="P4" s="38">
        <v>14572</v>
      </c>
      <c r="Q4" s="38">
        <v>0</v>
      </c>
      <c r="R4" s="38">
        <v>4441</v>
      </c>
      <c r="S4" s="38">
        <v>19982</v>
      </c>
      <c r="T4" s="38">
        <v>15557</v>
      </c>
      <c r="U4" s="38">
        <v>0</v>
      </c>
      <c r="V4" s="38">
        <v>0</v>
      </c>
      <c r="W4" s="38">
        <v>0</v>
      </c>
      <c r="X4" s="38">
        <v>117721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</row>
    <row r="5" spans="1:42" s="7" customFormat="1" x14ac:dyDescent="0.25">
      <c r="J5" s="8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</row>
    <row r="6" spans="1:42" s="7" customFormat="1" x14ac:dyDescent="0.25">
      <c r="J6" s="8"/>
      <c r="N6" s="9"/>
      <c r="O6" s="9"/>
      <c r="P6" s="9"/>
      <c r="Q6" s="9"/>
      <c r="S6" s="9"/>
    </row>
    <row r="7" spans="1:42" s="7" customFormat="1" x14ac:dyDescent="0.25">
      <c r="J7" s="8"/>
      <c r="N7" s="9"/>
      <c r="O7" s="9"/>
      <c r="P7" s="9"/>
      <c r="Q7" s="9"/>
      <c r="S7" s="9"/>
    </row>
    <row r="8" spans="1:42" s="7" customFormat="1" x14ac:dyDescent="0.25">
      <c r="J8" s="8"/>
      <c r="N8" s="9"/>
      <c r="O8" s="9"/>
      <c r="P8" s="9"/>
      <c r="Q8" s="9"/>
      <c r="S8" s="9"/>
    </row>
    <row r="9" spans="1:42" s="7" customFormat="1" x14ac:dyDescent="0.25">
      <c r="J9" s="8"/>
      <c r="N9" s="9"/>
      <c r="O9" s="9"/>
      <c r="P9" s="9"/>
      <c r="Q9" s="9"/>
      <c r="S9" s="9"/>
    </row>
    <row r="10" spans="1:42" s="7" customFormat="1" x14ac:dyDescent="0.25">
      <c r="J10" s="8"/>
      <c r="N10" s="9"/>
      <c r="O10" s="9"/>
      <c r="P10" s="9"/>
      <c r="Q10" s="9"/>
      <c r="S10" s="9"/>
    </row>
    <row r="11" spans="1:42" s="7" customFormat="1" x14ac:dyDescent="0.25">
      <c r="J11" s="8"/>
      <c r="N11" s="9"/>
      <c r="O11" s="9"/>
      <c r="P11" s="9"/>
      <c r="Q11" s="9"/>
      <c r="S11" s="9"/>
    </row>
    <row r="12" spans="1:42" s="7" customFormat="1" x14ac:dyDescent="0.25">
      <c r="J12" s="8"/>
      <c r="N12" s="9"/>
      <c r="O12" s="9"/>
      <c r="P12" s="9"/>
      <c r="Q12" s="9"/>
      <c r="S12" s="9"/>
    </row>
    <row r="13" spans="1:42" s="7" customFormat="1" x14ac:dyDescent="0.25">
      <c r="J13" s="8"/>
      <c r="N13" s="9"/>
      <c r="O13" s="9"/>
      <c r="P13" s="9"/>
      <c r="Q13" s="9"/>
      <c r="S13" s="9"/>
    </row>
    <row r="14" spans="1:42" s="7" customFormat="1" x14ac:dyDescent="0.25">
      <c r="J14" s="8"/>
      <c r="N14" s="9"/>
      <c r="O14" s="9"/>
      <c r="P14" s="9"/>
      <c r="Q14" s="9"/>
      <c r="S14" s="9"/>
    </row>
    <row r="15" spans="1:42" s="7" customFormat="1" x14ac:dyDescent="0.25">
      <c r="J15" s="8"/>
      <c r="N15" s="9"/>
      <c r="O15" s="9"/>
      <c r="P15" s="9"/>
      <c r="Q15" s="9"/>
      <c r="S15" s="9"/>
    </row>
    <row r="16" spans="1:42" s="7" customFormat="1" x14ac:dyDescent="0.25">
      <c r="J16" s="8"/>
      <c r="N16" s="9"/>
      <c r="O16" s="9"/>
      <c r="P16" s="9"/>
      <c r="Q16" s="9"/>
      <c r="S16" s="9"/>
    </row>
    <row r="17" spans="1:19" s="7" customFormat="1" x14ac:dyDescent="0.25">
      <c r="J17" s="8"/>
      <c r="N17" s="9"/>
      <c r="O17" s="9"/>
      <c r="P17" s="9"/>
      <c r="Q17" s="9"/>
      <c r="S17" s="9"/>
    </row>
    <row r="18" spans="1:19" s="7" customFormat="1" x14ac:dyDescent="0.25">
      <c r="J18" s="8"/>
      <c r="N18" s="9"/>
      <c r="O18" s="9"/>
      <c r="P18" s="9"/>
      <c r="Q18" s="9"/>
      <c r="S18" s="9"/>
    </row>
    <row r="19" spans="1:19" s="7" customFormat="1" x14ac:dyDescent="0.25">
      <c r="J19" s="8"/>
      <c r="N19" s="9"/>
      <c r="O19" s="9"/>
      <c r="P19" s="9"/>
      <c r="Q19" s="9"/>
      <c r="S19" s="9"/>
    </row>
    <row r="20" spans="1:19" s="7" customFormat="1" x14ac:dyDescent="0.25">
      <c r="J20" s="8"/>
      <c r="N20" s="9"/>
      <c r="O20" s="9"/>
      <c r="P20" s="9"/>
      <c r="Q20" s="9"/>
      <c r="S20" s="9"/>
    </row>
    <row r="21" spans="1:19" s="7" customFormat="1" x14ac:dyDescent="0.25">
      <c r="J21" s="8"/>
      <c r="N21" s="9"/>
      <c r="O21" s="9"/>
      <c r="P21" s="9"/>
      <c r="Q21" s="9"/>
      <c r="S21" s="9"/>
    </row>
    <row r="22" spans="1:19" s="7" customFormat="1" x14ac:dyDescent="0.25">
      <c r="J22" s="8"/>
      <c r="N22" s="9"/>
      <c r="O22" s="9"/>
      <c r="P22" s="9"/>
      <c r="Q22" s="9"/>
      <c r="S22" s="9"/>
    </row>
    <row r="23" spans="1:19" x14ac:dyDescent="0.25">
      <c r="A23" s="7"/>
      <c r="B23" s="7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  <c r="N23" s="9"/>
      <c r="O23" s="9"/>
      <c r="P23" s="9"/>
      <c r="Q23" s="9"/>
      <c r="R23" s="7"/>
      <c r="S23" s="9"/>
    </row>
    <row r="24" spans="1:19" x14ac:dyDescent="0.25">
      <c r="A24" s="7"/>
      <c r="B24" s="7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  <c r="N24" s="9"/>
      <c r="O24" s="9"/>
      <c r="P24" s="9"/>
      <c r="Q24" s="9"/>
      <c r="R24" s="7"/>
      <c r="S24" s="9"/>
    </row>
    <row r="25" spans="1:19" x14ac:dyDescent="0.25">
      <c r="A25" s="7"/>
      <c r="B25" s="7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  <c r="N25" s="9"/>
      <c r="O25" s="9"/>
      <c r="P25" s="9"/>
      <c r="Q25" s="9"/>
      <c r="R25" s="7"/>
      <c r="S25" s="9"/>
    </row>
    <row r="26" spans="1:19" x14ac:dyDescent="0.25">
      <c r="A26" s="7"/>
      <c r="B26" s="7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  <c r="N26" s="9"/>
      <c r="O26" s="9"/>
      <c r="P26" s="9"/>
      <c r="Q26" s="9"/>
      <c r="R26" s="7"/>
      <c r="S26" s="9"/>
    </row>
    <row r="27" spans="1:19" x14ac:dyDescent="0.25">
      <c r="A27" s="7"/>
      <c r="B27" s="7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  <c r="N27" s="9"/>
      <c r="O27" s="9"/>
      <c r="P27" s="9"/>
      <c r="Q27" s="9"/>
      <c r="R27" s="7"/>
      <c r="S27" s="9"/>
    </row>
    <row r="28" spans="1:19" x14ac:dyDescent="0.25">
      <c r="A28" s="7"/>
      <c r="B28" s="7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  <c r="N28" s="9"/>
      <c r="O28" s="9"/>
      <c r="P28" s="9"/>
      <c r="Q28" s="9"/>
      <c r="R28" s="7"/>
      <c r="S28" s="9"/>
    </row>
    <row r="29" spans="1:19" x14ac:dyDescent="0.25">
      <c r="A29" s="7"/>
      <c r="B29" s="7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  <c r="N29" s="9"/>
      <c r="O29" s="9"/>
      <c r="P29" s="9"/>
      <c r="Q29" s="9"/>
      <c r="R29" s="7"/>
      <c r="S29" s="9"/>
    </row>
    <row r="30" spans="1:19" x14ac:dyDescent="0.25">
      <c r="A30" s="7"/>
      <c r="B30" s="7"/>
      <c r="C30" s="7"/>
      <c r="D30" s="7"/>
      <c r="E30" s="7"/>
      <c r="F30" s="7"/>
      <c r="G30" s="7"/>
      <c r="H30" s="7"/>
      <c r="I30" s="7"/>
      <c r="J30" s="8"/>
      <c r="K30" s="7"/>
      <c r="L30" s="7"/>
      <c r="M30" s="7"/>
      <c r="N30" s="9"/>
      <c r="O30" s="9"/>
      <c r="P30" s="9"/>
      <c r="Q30" s="9"/>
      <c r="R30" s="7"/>
      <c r="S30" s="9"/>
    </row>
    <row r="31" spans="1:19" x14ac:dyDescent="0.25">
      <c r="A31" s="7"/>
      <c r="B31" s="7"/>
      <c r="C31" s="7"/>
      <c r="D31" s="7"/>
      <c r="E31" s="7"/>
      <c r="F31" s="7"/>
      <c r="G31" s="7"/>
      <c r="H31" s="7"/>
      <c r="I31" s="7"/>
      <c r="J31" s="8"/>
      <c r="K31" s="7"/>
      <c r="L31" s="7"/>
      <c r="M31" s="7"/>
      <c r="N31" s="9"/>
      <c r="O31" s="9"/>
      <c r="P31" s="9"/>
      <c r="Q31" s="9"/>
      <c r="R31" s="7"/>
      <c r="S31" s="9"/>
    </row>
    <row r="32" spans="1:19" x14ac:dyDescent="0.25">
      <c r="A32" s="7"/>
      <c r="B32" s="7"/>
      <c r="C32" s="7"/>
      <c r="D32" s="7"/>
      <c r="E32" s="7"/>
      <c r="F32" s="7"/>
      <c r="G32" s="7"/>
      <c r="H32" s="7"/>
      <c r="I32" s="7"/>
      <c r="J32" s="8"/>
      <c r="K32" s="7"/>
      <c r="L32" s="7"/>
      <c r="M32" s="7"/>
      <c r="N32" s="9"/>
      <c r="O32" s="9"/>
      <c r="P32" s="9"/>
      <c r="Q32" s="9"/>
      <c r="R32" s="7"/>
      <c r="S32" s="9"/>
    </row>
    <row r="33" spans="1:19" x14ac:dyDescent="0.25">
      <c r="A33" s="7"/>
      <c r="B33" s="7"/>
      <c r="C33" s="7"/>
      <c r="D33" s="7"/>
      <c r="E33" s="7"/>
      <c r="F33" s="7"/>
      <c r="G33" s="7"/>
      <c r="H33" s="7"/>
      <c r="I33" s="7"/>
      <c r="J33" s="8"/>
      <c r="K33" s="7"/>
      <c r="L33" s="7"/>
      <c r="M33" s="7"/>
      <c r="N33" s="9"/>
      <c r="O33" s="9"/>
      <c r="P33" s="9"/>
      <c r="Q33" s="9"/>
      <c r="R33" s="7"/>
      <c r="S33" s="9"/>
    </row>
    <row r="34" spans="1:19" x14ac:dyDescent="0.25">
      <c r="A34" s="7"/>
      <c r="B34" s="7"/>
      <c r="C34" s="7"/>
      <c r="D34" s="7"/>
      <c r="E34" s="7"/>
      <c r="F34" s="7"/>
      <c r="G34" s="7"/>
      <c r="H34" s="7"/>
      <c r="I34" s="7"/>
      <c r="J34" s="8"/>
      <c r="K34" s="7"/>
      <c r="L34" s="7"/>
      <c r="M34" s="7"/>
      <c r="N34" s="9"/>
      <c r="O34" s="9"/>
      <c r="P34" s="9"/>
      <c r="Q34" s="9"/>
      <c r="R34" s="7"/>
      <c r="S34" s="9"/>
    </row>
    <row r="35" spans="1:19" x14ac:dyDescent="0.25">
      <c r="A35" s="7"/>
      <c r="B35" s="7"/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9"/>
      <c r="O35" s="9"/>
      <c r="P35" s="9"/>
      <c r="Q35" s="9"/>
      <c r="R35" s="7"/>
      <c r="S35" s="9"/>
    </row>
    <row r="36" spans="1:19" x14ac:dyDescent="0.25">
      <c r="A36" s="7"/>
      <c r="B36" s="7"/>
      <c r="C36" s="7"/>
      <c r="D36" s="7"/>
      <c r="E36" s="7"/>
      <c r="F36" s="7"/>
      <c r="G36" s="7"/>
      <c r="H36" s="7"/>
      <c r="I36" s="7"/>
      <c r="J36" s="8"/>
      <c r="K36" s="7"/>
      <c r="L36" s="7"/>
      <c r="M36" s="7"/>
      <c r="N36" s="9"/>
      <c r="O36" s="9"/>
      <c r="P36" s="9"/>
      <c r="Q36" s="9"/>
      <c r="R36" s="7"/>
      <c r="S36" s="9"/>
    </row>
    <row r="37" spans="1:19" x14ac:dyDescent="0.25">
      <c r="A37" s="7"/>
      <c r="B37" s="7"/>
      <c r="C37" s="7"/>
      <c r="D37" s="7"/>
      <c r="E37" s="7"/>
      <c r="F37" s="7"/>
      <c r="G37" s="7"/>
      <c r="H37" s="7"/>
      <c r="I37" s="7"/>
      <c r="J37" s="8"/>
      <c r="K37" s="7"/>
      <c r="L37" s="7"/>
      <c r="M37" s="7"/>
      <c r="N37" s="9"/>
      <c r="O37" s="9"/>
      <c r="P37" s="9"/>
      <c r="Q37" s="9"/>
      <c r="R37" s="7"/>
      <c r="S37" s="9"/>
    </row>
    <row r="38" spans="1:19" x14ac:dyDescent="0.25">
      <c r="A38" s="7"/>
      <c r="B38" s="7"/>
      <c r="C38" s="7"/>
      <c r="D38" s="7"/>
      <c r="E38" s="7"/>
      <c r="F38" s="7"/>
      <c r="G38" s="7"/>
      <c r="H38" s="7"/>
      <c r="I38" s="7"/>
      <c r="J38" s="8"/>
      <c r="K38" s="7"/>
      <c r="L38" s="7"/>
      <c r="M38" s="7"/>
      <c r="N38" s="9"/>
      <c r="O38" s="9"/>
      <c r="P38" s="9"/>
      <c r="Q38" s="9"/>
      <c r="R38" s="7"/>
      <c r="S38" s="9"/>
    </row>
    <row r="39" spans="1:19" x14ac:dyDescent="0.25">
      <c r="A39" s="7"/>
      <c r="B39" s="7"/>
      <c r="C39" s="7"/>
      <c r="D39" s="7"/>
      <c r="E39" s="7"/>
      <c r="F39" s="7"/>
      <c r="G39" s="7"/>
      <c r="H39" s="7"/>
      <c r="I39" s="7"/>
      <c r="J39" s="8"/>
      <c r="K39" s="7"/>
      <c r="L39" s="7"/>
      <c r="M39" s="7"/>
      <c r="N39" s="9"/>
      <c r="O39" s="9"/>
      <c r="P39" s="9"/>
      <c r="Q39" s="9"/>
      <c r="R39" s="7"/>
      <c r="S39" s="9"/>
    </row>
    <row r="40" spans="1:19" x14ac:dyDescent="0.25">
      <c r="A40" s="7"/>
      <c r="B40" s="7"/>
      <c r="C40" s="7"/>
      <c r="D40" s="7"/>
      <c r="E40" s="7"/>
      <c r="F40" s="7"/>
      <c r="G40" s="7"/>
      <c r="H40" s="7"/>
      <c r="I40" s="7"/>
      <c r="J40" s="8"/>
      <c r="K40" s="7"/>
      <c r="L40" s="7"/>
      <c r="M40" s="7"/>
      <c r="N40" s="9"/>
      <c r="O40" s="9"/>
      <c r="P40" s="9"/>
      <c r="Q40" s="9"/>
      <c r="R40" s="7"/>
      <c r="S40" s="9"/>
    </row>
    <row r="41" spans="1:19" x14ac:dyDescent="0.25">
      <c r="A41" s="7"/>
      <c r="B41" s="7"/>
      <c r="C41" s="7"/>
      <c r="D41" s="7"/>
      <c r="E41" s="7"/>
      <c r="F41" s="7"/>
      <c r="G41" s="7"/>
      <c r="H41" s="7"/>
      <c r="I41" s="7"/>
      <c r="J41" s="8"/>
      <c r="K41" s="7"/>
      <c r="L41" s="7"/>
      <c r="M41" s="7"/>
      <c r="N41" s="9"/>
      <c r="O41" s="9"/>
      <c r="P41" s="9"/>
      <c r="Q41" s="9"/>
      <c r="R41" s="7"/>
      <c r="S41" s="9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9"/>
      <c r="O42" s="9"/>
      <c r="P42" s="9"/>
      <c r="Q42" s="9"/>
      <c r="R42" s="7"/>
      <c r="S42" s="9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8"/>
      <c r="K43" s="7"/>
      <c r="L43" s="7"/>
      <c r="M43" s="7"/>
      <c r="N43" s="9"/>
      <c r="O43" s="9"/>
      <c r="P43" s="9"/>
      <c r="Q43" s="9"/>
      <c r="R43" s="7"/>
      <c r="S43" s="9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8"/>
      <c r="K44" s="7"/>
      <c r="L44" s="7"/>
      <c r="M44" s="7"/>
      <c r="N44" s="9"/>
      <c r="O44" s="9"/>
      <c r="P44" s="9"/>
      <c r="Q44" s="9"/>
      <c r="R44" s="7"/>
      <c r="S44" s="9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8"/>
      <c r="K45" s="7"/>
      <c r="L45" s="7"/>
      <c r="M45" s="7"/>
      <c r="N45" s="9"/>
      <c r="O45" s="9"/>
      <c r="P45" s="9"/>
      <c r="Q45" s="9"/>
      <c r="R45" s="7"/>
      <c r="S45" s="9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8"/>
      <c r="K46" s="7"/>
      <c r="L46" s="7"/>
      <c r="M46" s="7"/>
      <c r="N46" s="9"/>
      <c r="O46" s="9"/>
      <c r="P46" s="9"/>
      <c r="Q46" s="9"/>
      <c r="R46" s="7"/>
      <c r="S46" s="9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8"/>
      <c r="K47" s="7"/>
      <c r="L47" s="7"/>
      <c r="M47" s="7"/>
      <c r="N47" s="9"/>
      <c r="O47" s="9"/>
      <c r="P47" s="9"/>
      <c r="Q47" s="9"/>
      <c r="R47" s="7"/>
      <c r="S47" s="9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8"/>
      <c r="K48" s="7"/>
      <c r="L48" s="7"/>
      <c r="M48" s="7"/>
      <c r="N48" s="9"/>
      <c r="O48" s="9"/>
      <c r="P48" s="9"/>
      <c r="Q48" s="9"/>
      <c r="R48" s="7"/>
      <c r="S48" s="9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8"/>
      <c r="K49" s="7"/>
      <c r="L49" s="7"/>
      <c r="M49" s="7"/>
      <c r="N49" s="9"/>
      <c r="O49" s="9"/>
      <c r="P49" s="9"/>
      <c r="Q49" s="9"/>
      <c r="R49" s="7"/>
      <c r="S49" s="9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8"/>
      <c r="K50" s="7"/>
      <c r="L50" s="7"/>
      <c r="M50" s="7"/>
      <c r="N50" s="9"/>
      <c r="O50" s="9"/>
      <c r="P50" s="9"/>
      <c r="Q50" s="9"/>
      <c r="R50" s="7"/>
      <c r="S50" s="9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8"/>
      <c r="K51" s="7"/>
      <c r="L51" s="7"/>
      <c r="M51" s="7"/>
      <c r="N51" s="9"/>
      <c r="O51" s="9"/>
      <c r="P51" s="9"/>
      <c r="Q51" s="9"/>
      <c r="R51" s="7"/>
      <c r="S51" s="9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8"/>
      <c r="K52" s="7"/>
      <c r="L52" s="7"/>
      <c r="M52" s="7"/>
      <c r="N52" s="9"/>
      <c r="O52" s="9"/>
      <c r="P52" s="9"/>
      <c r="Q52" s="9"/>
      <c r="R52" s="7"/>
      <c r="S52" s="9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8"/>
      <c r="K53" s="7"/>
      <c r="L53" s="7"/>
      <c r="M53" s="7"/>
      <c r="N53" s="9"/>
      <c r="O53" s="9"/>
      <c r="P53" s="9"/>
      <c r="Q53" s="9"/>
      <c r="R53" s="7"/>
      <c r="S53" s="9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8"/>
      <c r="K54" s="7"/>
      <c r="L54" s="7"/>
      <c r="M54" s="7"/>
      <c r="N54" s="9"/>
      <c r="O54" s="9"/>
      <c r="P54" s="9"/>
      <c r="Q54" s="9"/>
      <c r="R54" s="7"/>
      <c r="S54" s="9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8"/>
      <c r="K55" s="7"/>
      <c r="L55" s="7"/>
      <c r="M55" s="7"/>
      <c r="N55" s="9"/>
      <c r="O55" s="9"/>
      <c r="P55" s="9"/>
      <c r="Q55" s="9"/>
      <c r="R55" s="7"/>
      <c r="S55" s="9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  <c r="L56" s="7"/>
      <c r="M56" s="7"/>
      <c r="N56" s="9"/>
      <c r="O56" s="9"/>
      <c r="P56" s="9"/>
      <c r="Q56" s="9"/>
      <c r="R56" s="7"/>
      <c r="S56" s="9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8"/>
      <c r="K57" s="7"/>
      <c r="L57" s="7"/>
      <c r="M57" s="7"/>
      <c r="N57" s="9"/>
      <c r="O57" s="9"/>
      <c r="P57" s="9"/>
      <c r="Q57" s="9"/>
      <c r="R57" s="7"/>
      <c r="S57" s="9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  <c r="L58" s="7"/>
      <c r="M58" s="7"/>
      <c r="N58" s="9"/>
      <c r="O58" s="9"/>
      <c r="P58" s="9"/>
      <c r="Q58" s="9"/>
      <c r="R58" s="7"/>
      <c r="S58" s="9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8"/>
      <c r="K59" s="7"/>
      <c r="L59" s="7"/>
      <c r="M59" s="7"/>
      <c r="N59" s="9"/>
      <c r="O59" s="9"/>
      <c r="P59" s="9"/>
      <c r="Q59" s="9"/>
      <c r="R59" s="7"/>
      <c r="S59" s="9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8"/>
      <c r="K60" s="7"/>
      <c r="L60" s="7"/>
      <c r="M60" s="7"/>
      <c r="N60" s="9"/>
      <c r="O60" s="9"/>
      <c r="P60" s="9"/>
      <c r="Q60" s="9"/>
      <c r="R60" s="7"/>
      <c r="S60" s="9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8"/>
      <c r="K61" s="7"/>
      <c r="L61" s="7"/>
      <c r="M61" s="7"/>
      <c r="N61" s="9"/>
      <c r="O61" s="9"/>
      <c r="P61" s="9"/>
      <c r="Q61" s="9"/>
      <c r="R61" s="7"/>
      <c r="S61" s="9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8"/>
      <c r="K62" s="7"/>
      <c r="L62" s="7"/>
      <c r="M62" s="7"/>
      <c r="N62" s="9"/>
      <c r="O62" s="9"/>
      <c r="P62" s="9"/>
      <c r="Q62" s="9"/>
      <c r="R62" s="7"/>
      <c r="S62" s="9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8"/>
      <c r="K63" s="7"/>
      <c r="L63" s="7"/>
      <c r="M63" s="7"/>
      <c r="N63" s="9"/>
      <c r="O63" s="9"/>
      <c r="P63" s="9"/>
      <c r="Q63" s="9"/>
      <c r="R63" s="7"/>
      <c r="S63" s="9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8"/>
      <c r="K64" s="7"/>
      <c r="L64" s="7"/>
      <c r="M64" s="7"/>
      <c r="N64" s="9"/>
      <c r="O64" s="9"/>
      <c r="P64" s="9"/>
      <c r="Q64" s="9"/>
      <c r="R64" s="7"/>
      <c r="S64" s="9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8"/>
      <c r="K65" s="7"/>
      <c r="L65" s="7"/>
      <c r="M65" s="7"/>
      <c r="N65" s="9"/>
      <c r="O65" s="9"/>
      <c r="P65" s="9"/>
      <c r="Q65" s="9"/>
      <c r="R65" s="7"/>
      <c r="S65" s="9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8"/>
      <c r="K66" s="7"/>
      <c r="L66" s="7"/>
      <c r="M66" s="7"/>
      <c r="N66" s="9"/>
      <c r="O66" s="9"/>
      <c r="P66" s="9"/>
      <c r="Q66" s="9"/>
      <c r="R66" s="7"/>
      <c r="S66" s="9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8"/>
      <c r="K67" s="7"/>
      <c r="L67" s="7"/>
      <c r="M67" s="7"/>
      <c r="N67" s="9"/>
      <c r="O67" s="9"/>
      <c r="P67" s="9"/>
      <c r="Q67" s="9"/>
      <c r="R67" s="7"/>
      <c r="S67" s="9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8"/>
      <c r="K68" s="7"/>
      <c r="L68" s="7"/>
      <c r="M68" s="7"/>
      <c r="N68" s="9"/>
      <c r="O68" s="9"/>
      <c r="P68" s="9"/>
      <c r="Q68" s="9"/>
      <c r="R68" s="7"/>
      <c r="S68" s="9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8"/>
      <c r="K69" s="7"/>
      <c r="L69" s="7"/>
      <c r="M69" s="7"/>
      <c r="N69" s="9"/>
      <c r="O69" s="9"/>
      <c r="P69" s="9"/>
      <c r="Q69" s="9"/>
      <c r="R69" s="7"/>
      <c r="S69" s="9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8"/>
      <c r="K70" s="7"/>
      <c r="L70" s="7"/>
      <c r="M70" s="7"/>
      <c r="N70" s="9"/>
      <c r="O70" s="9"/>
      <c r="P70" s="9"/>
      <c r="Q70" s="9"/>
      <c r="R70" s="7"/>
      <c r="S70" s="9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8"/>
      <c r="K71" s="7"/>
      <c r="L71" s="7"/>
      <c r="M71" s="7"/>
      <c r="N71" s="9"/>
      <c r="O71" s="9"/>
      <c r="P71" s="9"/>
      <c r="Q71" s="9"/>
      <c r="R71" s="7"/>
      <c r="S71" s="9"/>
    </row>
    <row r="72" spans="1:19" x14ac:dyDescent="0.25">
      <c r="A72" s="7"/>
      <c r="B72" s="7"/>
      <c r="C72" s="7"/>
      <c r="D72" s="7"/>
      <c r="E72" s="7"/>
      <c r="F72" s="7"/>
      <c r="G72" s="7"/>
      <c r="H72" s="7"/>
      <c r="I72" s="7"/>
      <c r="J72" s="8"/>
      <c r="K72" s="7"/>
      <c r="L72" s="7"/>
      <c r="M72" s="7"/>
      <c r="N72" s="9"/>
      <c r="O72" s="9"/>
      <c r="P72" s="9"/>
      <c r="Q72" s="9"/>
      <c r="R72" s="7"/>
      <c r="S72" s="9"/>
    </row>
    <row r="73" spans="1:19" x14ac:dyDescent="0.25">
      <c r="A73" s="7"/>
      <c r="B73" s="7"/>
      <c r="C73" s="7"/>
      <c r="D73" s="7"/>
      <c r="E73" s="7"/>
      <c r="F73" s="7"/>
      <c r="G73" s="7"/>
      <c r="H73" s="7"/>
      <c r="I73" s="7"/>
      <c r="J73" s="8"/>
      <c r="K73" s="7"/>
      <c r="L73" s="7"/>
      <c r="M73" s="7"/>
      <c r="N73" s="9"/>
      <c r="O73" s="9"/>
      <c r="P73" s="9"/>
      <c r="Q73" s="9"/>
      <c r="R73" s="7"/>
      <c r="S73" s="9"/>
    </row>
    <row r="74" spans="1:19" x14ac:dyDescent="0.25">
      <c r="A74" s="7"/>
      <c r="B74" s="7"/>
      <c r="C74" s="7"/>
      <c r="D74" s="7"/>
      <c r="E74" s="7"/>
      <c r="F74" s="7"/>
      <c r="G74" s="7"/>
      <c r="H74" s="7"/>
      <c r="I74" s="7"/>
      <c r="J74" s="8"/>
      <c r="K74" s="7"/>
      <c r="L74" s="7"/>
      <c r="M74" s="7"/>
      <c r="N74" s="9"/>
      <c r="O74" s="9"/>
      <c r="P74" s="9"/>
      <c r="Q74" s="9"/>
      <c r="R74" s="7"/>
      <c r="S74" s="9"/>
    </row>
    <row r="75" spans="1:19" x14ac:dyDescent="0.25">
      <c r="A75" s="7"/>
      <c r="B75" s="7"/>
      <c r="C75" s="7"/>
      <c r="D75" s="7"/>
      <c r="E75" s="7"/>
      <c r="F75" s="7"/>
      <c r="G75" s="7"/>
      <c r="H75" s="7"/>
      <c r="I75" s="7"/>
      <c r="J75" s="8"/>
      <c r="K75" s="7"/>
      <c r="L75" s="7"/>
      <c r="M75" s="7"/>
      <c r="N75" s="9"/>
      <c r="O75" s="9"/>
      <c r="P75" s="9"/>
      <c r="Q75" s="9"/>
      <c r="R75" s="7"/>
      <c r="S75" s="9"/>
    </row>
    <row r="76" spans="1:19" x14ac:dyDescent="0.25">
      <c r="A76" s="7"/>
      <c r="B76" s="7"/>
      <c r="C76" s="7"/>
      <c r="D76" s="7"/>
      <c r="E76" s="7"/>
      <c r="F76" s="7"/>
      <c r="G76" s="7"/>
      <c r="H76" s="7"/>
      <c r="I76" s="7"/>
      <c r="J76" s="8"/>
      <c r="K76" s="7"/>
      <c r="L76" s="7"/>
      <c r="M76" s="7"/>
      <c r="N76" s="9"/>
      <c r="O76" s="9"/>
      <c r="P76" s="9"/>
      <c r="Q76" s="9"/>
      <c r="R76" s="7"/>
      <c r="S76" s="9"/>
    </row>
    <row r="77" spans="1:19" x14ac:dyDescent="0.25">
      <c r="A77" s="7"/>
      <c r="B77" s="7"/>
      <c r="C77" s="7"/>
      <c r="D77" s="7"/>
      <c r="E77" s="7"/>
      <c r="F77" s="7"/>
      <c r="G77" s="7"/>
      <c r="H77" s="7"/>
      <c r="I77" s="7"/>
      <c r="J77" s="8"/>
      <c r="K77" s="7"/>
      <c r="L77" s="7"/>
      <c r="M77" s="7"/>
      <c r="N77" s="9"/>
      <c r="O77" s="9"/>
      <c r="P77" s="9"/>
      <c r="Q77" s="9"/>
      <c r="R77" s="7"/>
      <c r="S77" s="9"/>
    </row>
    <row r="78" spans="1:19" x14ac:dyDescent="0.25">
      <c r="A78" s="7"/>
      <c r="B78" s="7"/>
      <c r="C78" s="7"/>
      <c r="D78" s="7"/>
      <c r="E78" s="7"/>
      <c r="F78" s="7"/>
      <c r="G78" s="7"/>
      <c r="H78" s="7"/>
      <c r="I78" s="7"/>
      <c r="J78" s="8"/>
      <c r="K78" s="7"/>
      <c r="L78" s="7"/>
      <c r="M78" s="7"/>
      <c r="N78" s="9"/>
      <c r="O78" s="9"/>
      <c r="P78" s="9"/>
      <c r="Q78" s="9"/>
      <c r="R78" s="7"/>
      <c r="S78" s="9"/>
    </row>
    <row r="79" spans="1:19" x14ac:dyDescent="0.25">
      <c r="A79" s="7"/>
      <c r="B79" s="7"/>
      <c r="C79" s="7"/>
      <c r="D79" s="7"/>
      <c r="E79" s="7"/>
      <c r="F79" s="7"/>
      <c r="G79" s="7"/>
      <c r="H79" s="7"/>
      <c r="I79" s="7"/>
      <c r="J79" s="8"/>
      <c r="K79" s="7"/>
      <c r="L79" s="7"/>
      <c r="M79" s="7"/>
      <c r="N79" s="9"/>
      <c r="O79" s="9"/>
      <c r="P79" s="9"/>
      <c r="Q79" s="9"/>
      <c r="R79" s="7"/>
      <c r="S79" s="9"/>
    </row>
    <row r="80" spans="1:19" x14ac:dyDescent="0.25">
      <c r="A80" s="7"/>
      <c r="B80" s="7"/>
      <c r="C80" s="7"/>
      <c r="D80" s="7"/>
      <c r="E80" s="7"/>
      <c r="F80" s="7"/>
      <c r="G80" s="7"/>
      <c r="H80" s="7"/>
      <c r="I80" s="7"/>
      <c r="J80" s="8"/>
      <c r="K80" s="7"/>
      <c r="L80" s="7"/>
      <c r="M80" s="7"/>
      <c r="N80" s="9"/>
      <c r="O80" s="9"/>
      <c r="P80" s="9"/>
      <c r="Q80" s="9"/>
      <c r="R80" s="7"/>
      <c r="S80" s="9"/>
    </row>
    <row r="81" spans="1:19" x14ac:dyDescent="0.25">
      <c r="A81" s="7"/>
      <c r="B81" s="7"/>
      <c r="C81" s="7"/>
      <c r="D81" s="7"/>
      <c r="E81" s="7"/>
      <c r="F81" s="7"/>
      <c r="G81" s="7"/>
      <c r="H81" s="7"/>
      <c r="I81" s="7"/>
      <c r="J81" s="8"/>
      <c r="K81" s="7"/>
      <c r="L81" s="7"/>
      <c r="M81" s="7"/>
      <c r="N81" s="9"/>
      <c r="O81" s="9"/>
      <c r="P81" s="9"/>
      <c r="Q81" s="9"/>
      <c r="R81" s="7"/>
      <c r="S81" s="9"/>
    </row>
    <row r="82" spans="1:19" x14ac:dyDescent="0.25">
      <c r="A82" s="7"/>
      <c r="B82" s="7"/>
      <c r="C82" s="7"/>
      <c r="D82" s="7"/>
      <c r="E82" s="7"/>
      <c r="F82" s="7"/>
      <c r="G82" s="7"/>
      <c r="H82" s="7"/>
      <c r="I82" s="7"/>
      <c r="J82" s="8"/>
      <c r="K82" s="7"/>
      <c r="L82" s="7"/>
      <c r="M82" s="7"/>
      <c r="N82" s="7"/>
      <c r="O82" s="7"/>
      <c r="P82" s="9"/>
      <c r="Q82" s="7"/>
      <c r="R82" s="7"/>
      <c r="S82" s="9"/>
    </row>
    <row r="83" spans="1:19" x14ac:dyDescent="0.25">
      <c r="A83" s="7"/>
      <c r="B83" s="7"/>
      <c r="C83" s="7"/>
      <c r="D83" s="7"/>
      <c r="E83" s="7"/>
      <c r="F83" s="7"/>
      <c r="G83" s="7"/>
      <c r="H83" s="7"/>
      <c r="I83" s="7"/>
      <c r="J83" s="8"/>
      <c r="K83" s="7"/>
      <c r="L83" s="7"/>
      <c r="M83" s="9"/>
      <c r="N83" s="9"/>
      <c r="O83" s="9"/>
      <c r="P83" s="9"/>
      <c r="Q83" s="7"/>
      <c r="R83" s="7"/>
      <c r="S83" s="9"/>
    </row>
    <row r="84" spans="1:19" x14ac:dyDescent="0.25">
      <c r="A84" s="7"/>
      <c r="B84" s="7"/>
      <c r="C84" s="7"/>
      <c r="D84" s="7"/>
      <c r="E84" s="7"/>
      <c r="F84" s="7"/>
      <c r="G84" s="7"/>
      <c r="H84" s="7"/>
      <c r="I84" s="7"/>
      <c r="J84" s="8"/>
      <c r="K84" s="7"/>
      <c r="L84" s="7"/>
      <c r="M84" s="7"/>
      <c r="N84" s="7"/>
      <c r="O84" s="9"/>
      <c r="P84" s="9"/>
      <c r="Q84" s="7"/>
      <c r="R84" s="7"/>
      <c r="S84" s="9"/>
    </row>
    <row r="85" spans="1:19" x14ac:dyDescent="0.25">
      <c r="A85" s="7"/>
      <c r="B85" s="7"/>
      <c r="C85" s="7"/>
      <c r="D85" s="7"/>
      <c r="E85" s="7"/>
      <c r="F85" s="7"/>
      <c r="G85" s="7"/>
      <c r="H85" s="7"/>
      <c r="I85" s="7"/>
      <c r="J85" s="8"/>
      <c r="K85" s="7"/>
      <c r="L85" s="7"/>
      <c r="M85" s="7"/>
      <c r="N85" s="7"/>
      <c r="O85" s="7"/>
      <c r="P85" s="7"/>
      <c r="Q85" s="7"/>
      <c r="R85" s="7"/>
      <c r="S85" s="7"/>
    </row>
    <row r="86" spans="1:19" x14ac:dyDescent="0.25">
      <c r="A86" s="7"/>
      <c r="B86" s="7"/>
      <c r="C86" s="7"/>
      <c r="D86" s="7"/>
      <c r="E86" s="7"/>
      <c r="F86" s="7"/>
      <c r="G86" s="7"/>
      <c r="H86" s="7"/>
      <c r="I86" s="7"/>
      <c r="J86" s="8"/>
      <c r="K86" s="7"/>
      <c r="L86" s="7"/>
      <c r="M86" s="7"/>
      <c r="N86" s="7"/>
      <c r="O86" s="7"/>
      <c r="P86" s="9"/>
      <c r="Q86" s="9"/>
      <c r="R86" s="7"/>
      <c r="S86" s="9"/>
    </row>
    <row r="87" spans="1:19" x14ac:dyDescent="0.25">
      <c r="A87" s="7"/>
      <c r="B87" s="7"/>
      <c r="C87" s="7"/>
      <c r="D87" s="7"/>
      <c r="E87" s="7"/>
      <c r="F87" s="7"/>
      <c r="G87" s="7"/>
      <c r="H87" s="7"/>
      <c r="I87" s="7"/>
      <c r="J87" s="8"/>
      <c r="K87" s="7"/>
      <c r="L87" s="7"/>
      <c r="M87" s="7"/>
      <c r="N87" s="7"/>
      <c r="O87" s="7"/>
      <c r="P87" s="9"/>
      <c r="Q87" s="9"/>
      <c r="R87" s="7"/>
      <c r="S87" s="9"/>
    </row>
    <row r="88" spans="1:19" x14ac:dyDescent="0.25">
      <c r="A88" s="7"/>
      <c r="B88" s="7"/>
      <c r="C88" s="7"/>
      <c r="D88" s="7"/>
      <c r="E88" s="7"/>
      <c r="F88" s="7"/>
      <c r="G88" s="7"/>
      <c r="H88" s="7"/>
      <c r="I88" s="7"/>
      <c r="J88" s="8"/>
      <c r="K88" s="7"/>
      <c r="L88" s="7"/>
      <c r="M88" s="7"/>
      <c r="N88" s="7"/>
      <c r="O88" s="7"/>
      <c r="P88" s="9"/>
      <c r="Q88" s="7"/>
      <c r="R88" s="7"/>
      <c r="S88" s="9"/>
    </row>
    <row r="89" spans="1:19" x14ac:dyDescent="0.25">
      <c r="A89" s="7"/>
      <c r="B89" s="7"/>
      <c r="C89" s="7"/>
      <c r="D89" s="7"/>
      <c r="E89" s="7"/>
      <c r="F89" s="7"/>
      <c r="G89" s="7"/>
      <c r="H89" s="7"/>
      <c r="I89" s="7"/>
      <c r="J89" s="8"/>
      <c r="K89" s="7"/>
      <c r="L89" s="7"/>
      <c r="M89" s="7"/>
      <c r="N89" s="7"/>
      <c r="O89" s="7"/>
      <c r="P89" s="7"/>
      <c r="Q89" s="9"/>
      <c r="R89" s="7"/>
      <c r="S89" s="9"/>
    </row>
    <row r="90" spans="1:19" x14ac:dyDescent="0.25">
      <c r="A90" s="7"/>
      <c r="B90" s="7"/>
      <c r="C90" s="7"/>
      <c r="D90" s="7"/>
      <c r="E90" s="7"/>
      <c r="F90" s="7"/>
      <c r="G90" s="7"/>
      <c r="H90" s="7"/>
      <c r="I90" s="7"/>
      <c r="J90" s="8"/>
      <c r="K90" s="7"/>
      <c r="L90" s="7"/>
      <c r="M90" s="7"/>
      <c r="N90" s="7"/>
      <c r="O90" s="7"/>
      <c r="P90" s="7"/>
      <c r="Q90" s="7"/>
      <c r="R90" s="7"/>
      <c r="S90" s="9"/>
    </row>
    <row r="91" spans="1:19" x14ac:dyDescent="0.25">
      <c r="A91" s="7"/>
      <c r="B91" s="7"/>
      <c r="C91" s="7"/>
      <c r="D91" s="7"/>
      <c r="E91" s="7"/>
      <c r="F91" s="7"/>
      <c r="G91" s="7"/>
      <c r="H91" s="7"/>
      <c r="I91" s="7"/>
      <c r="J91" s="8"/>
      <c r="K91" s="7"/>
      <c r="L91" s="7"/>
      <c r="M91" s="7"/>
      <c r="N91" s="7"/>
      <c r="O91" s="7"/>
      <c r="P91" s="7"/>
      <c r="Q91" s="7"/>
      <c r="R91" s="7"/>
      <c r="S91" s="7"/>
    </row>
    <row r="92" spans="1:19" x14ac:dyDescent="0.25">
      <c r="A92" s="7"/>
      <c r="B92" s="7"/>
      <c r="C92" s="7"/>
      <c r="D92" s="7"/>
      <c r="E92" s="7"/>
      <c r="F92" s="7"/>
      <c r="G92" s="7"/>
      <c r="H92" s="7"/>
      <c r="I92" s="7"/>
      <c r="J92" s="8"/>
      <c r="K92" s="7"/>
      <c r="L92" s="7"/>
      <c r="M92" s="7"/>
      <c r="N92" s="7"/>
      <c r="O92" s="7"/>
      <c r="P92" s="7"/>
      <c r="Q92" s="7"/>
      <c r="R92" s="7"/>
      <c r="S92" s="7"/>
    </row>
    <row r="93" spans="1:19" x14ac:dyDescent="0.25">
      <c r="A93" s="7"/>
      <c r="B93" s="7"/>
      <c r="C93" s="7"/>
      <c r="D93" s="7"/>
      <c r="E93" s="7"/>
      <c r="F93" s="7"/>
      <c r="G93" s="7"/>
      <c r="H93" s="7"/>
      <c r="I93" s="7"/>
      <c r="J93" s="8"/>
      <c r="K93" s="7"/>
      <c r="L93" s="7"/>
      <c r="M93" s="7"/>
      <c r="N93" s="7"/>
      <c r="O93" s="7"/>
      <c r="P93" s="7"/>
      <c r="Q93" s="7"/>
      <c r="R93" s="7"/>
      <c r="S93" s="7"/>
    </row>
    <row r="94" spans="1:19" x14ac:dyDescent="0.25">
      <c r="A94" s="7"/>
      <c r="B94" s="7"/>
      <c r="C94" s="7"/>
      <c r="D94" s="7"/>
      <c r="E94" s="7"/>
      <c r="F94" s="7"/>
      <c r="G94" s="7"/>
      <c r="H94" s="7"/>
      <c r="I94" s="7"/>
      <c r="J94" s="8"/>
      <c r="K94" s="7"/>
      <c r="L94" s="7"/>
      <c r="M94" s="7"/>
      <c r="N94" s="7"/>
      <c r="O94" s="7"/>
      <c r="P94" s="7"/>
      <c r="Q94" s="7"/>
      <c r="R94" s="7"/>
      <c r="S94" s="7"/>
    </row>
    <row r="95" spans="1:19" x14ac:dyDescent="0.25">
      <c r="A95" s="7"/>
      <c r="B95" s="7"/>
      <c r="C95" s="7"/>
      <c r="D95" s="7"/>
      <c r="E95" s="7"/>
      <c r="F95" s="7"/>
      <c r="G95" s="7"/>
      <c r="H95" s="7"/>
      <c r="I95" s="7"/>
      <c r="J95" s="8"/>
      <c r="K95" s="7"/>
      <c r="L95" s="7"/>
      <c r="M95" s="9"/>
      <c r="N95" s="9"/>
      <c r="O95" s="9"/>
      <c r="P95" s="7"/>
      <c r="Q95" s="7"/>
      <c r="R95" s="7"/>
      <c r="S95" s="9"/>
    </row>
    <row r="96" spans="1:19" x14ac:dyDescent="0.25">
      <c r="A96" s="7"/>
      <c r="B96" s="7"/>
      <c r="C96" s="7"/>
      <c r="D96" s="7"/>
      <c r="E96" s="7"/>
      <c r="F96" s="7"/>
      <c r="G96" s="7"/>
      <c r="H96" s="7"/>
      <c r="I96" s="7"/>
      <c r="J96" s="8"/>
      <c r="K96" s="7"/>
      <c r="L96" s="7"/>
      <c r="M96" s="7"/>
      <c r="N96" s="7"/>
      <c r="O96" s="7"/>
      <c r="P96" s="7"/>
      <c r="Q96" s="7"/>
      <c r="R96" s="7"/>
      <c r="S96" s="7"/>
    </row>
    <row r="97" spans="1:19" x14ac:dyDescent="0.25">
      <c r="A97" s="7"/>
      <c r="B97" s="7"/>
      <c r="C97" s="7"/>
      <c r="D97" s="7"/>
      <c r="E97" s="7"/>
      <c r="F97" s="7"/>
      <c r="G97" s="7"/>
      <c r="H97" s="7"/>
      <c r="I97" s="7"/>
      <c r="J97" s="8"/>
      <c r="K97" s="7"/>
      <c r="L97" s="7"/>
      <c r="M97" s="7"/>
      <c r="N97" s="7"/>
      <c r="O97" s="7"/>
      <c r="P97" s="7"/>
      <c r="Q97" s="7"/>
      <c r="R97" s="7"/>
      <c r="S97" s="7"/>
    </row>
    <row r="98" spans="1:19" x14ac:dyDescent="0.25">
      <c r="A98" s="7"/>
      <c r="B98" s="7"/>
      <c r="C98" s="7"/>
      <c r="D98" s="7"/>
      <c r="E98" s="7"/>
      <c r="F98" s="7"/>
      <c r="G98" s="7"/>
      <c r="H98" s="7"/>
      <c r="I98" s="7"/>
      <c r="J98" s="8"/>
      <c r="K98" s="7"/>
      <c r="L98" s="7"/>
      <c r="M98" s="7"/>
      <c r="N98" s="7"/>
      <c r="O98" s="9"/>
      <c r="P98" s="9"/>
      <c r="Q98" s="9"/>
      <c r="R98" s="9"/>
      <c r="S98" s="9"/>
    </row>
    <row r="99" spans="1:19" x14ac:dyDescent="0.25">
      <c r="A99" s="7"/>
      <c r="B99" s="7"/>
      <c r="C99" s="7"/>
      <c r="D99" s="7"/>
      <c r="E99" s="7"/>
      <c r="F99" s="7"/>
      <c r="G99" s="7"/>
      <c r="H99" s="7"/>
      <c r="I99" s="7"/>
      <c r="J99" s="8"/>
      <c r="K99" s="7"/>
      <c r="L99" s="9"/>
      <c r="M99" s="7"/>
      <c r="N99" s="7"/>
      <c r="O99" s="7"/>
      <c r="P99" s="7"/>
      <c r="Q99" s="7"/>
      <c r="R99" s="7"/>
      <c r="S99" s="9"/>
    </row>
    <row r="100" spans="1:19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8"/>
      <c r="K100" s="7"/>
      <c r="L100" s="7"/>
      <c r="M100" s="7"/>
      <c r="N100" s="7"/>
      <c r="O100" s="7"/>
      <c r="P100" s="7"/>
      <c r="Q100" s="7"/>
      <c r="R100" s="7"/>
      <c r="S100" s="7"/>
    </row>
    <row r="101" spans="1:19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8"/>
      <c r="K101" s="7"/>
      <c r="L101" s="7"/>
      <c r="M101" s="7"/>
      <c r="N101" s="7"/>
      <c r="O101" s="7"/>
      <c r="P101" s="7"/>
      <c r="Q101" s="7"/>
      <c r="R101" s="7"/>
      <c r="S101" s="7"/>
    </row>
    <row r="102" spans="1:19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8"/>
      <c r="K102" s="7"/>
      <c r="L102" s="7"/>
      <c r="M102" s="7"/>
      <c r="N102" s="7"/>
      <c r="O102" s="7"/>
      <c r="P102" s="7"/>
      <c r="Q102" s="7"/>
      <c r="R102" s="7"/>
      <c r="S102" s="7"/>
    </row>
    <row r="103" spans="1:19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8"/>
      <c r="K103" s="7"/>
      <c r="L103" s="7"/>
      <c r="M103" s="7"/>
      <c r="N103" s="7"/>
      <c r="O103" s="7"/>
      <c r="P103" s="7"/>
      <c r="Q103" s="9"/>
      <c r="R103" s="7"/>
      <c r="S103" s="9"/>
    </row>
    <row r="104" spans="1:1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8"/>
      <c r="K104" s="7"/>
      <c r="L104" s="7"/>
      <c r="M104" s="7"/>
      <c r="N104" s="7"/>
      <c r="O104" s="7"/>
      <c r="P104" s="9"/>
      <c r="Q104" s="9"/>
      <c r="R104" s="7"/>
      <c r="S104" s="9"/>
    </row>
    <row r="105" spans="1:1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8"/>
      <c r="K105" s="7"/>
      <c r="L105" s="7"/>
      <c r="M105" s="7"/>
      <c r="N105" s="7"/>
      <c r="O105" s="7"/>
      <c r="P105" s="9"/>
      <c r="Q105" s="7"/>
      <c r="R105" s="7"/>
      <c r="S105" s="9"/>
    </row>
    <row r="106" spans="1:1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8"/>
      <c r="K106" s="7"/>
      <c r="L106" s="7"/>
      <c r="M106" s="7"/>
      <c r="N106" s="7"/>
      <c r="O106" s="7"/>
      <c r="P106" s="7"/>
      <c r="Q106" s="9"/>
      <c r="R106" s="7"/>
      <c r="S106" s="9"/>
    </row>
    <row r="107" spans="1:1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8"/>
      <c r="K107" s="7"/>
      <c r="L107" s="7"/>
      <c r="M107" s="7"/>
      <c r="N107" s="7"/>
      <c r="O107" s="7"/>
      <c r="P107" s="7"/>
      <c r="Q107" s="7"/>
      <c r="R107" s="7"/>
      <c r="S107" s="7"/>
    </row>
    <row r="108" spans="1:1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8"/>
      <c r="K108" s="7"/>
      <c r="L108" s="9"/>
      <c r="M108" s="7"/>
      <c r="N108" s="7"/>
      <c r="O108" s="7"/>
      <c r="P108" s="7"/>
      <c r="Q108" s="7"/>
      <c r="R108" s="7"/>
      <c r="S108" s="9"/>
    </row>
    <row r="109" spans="1:1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8"/>
      <c r="K109" s="7"/>
      <c r="L109" s="9"/>
      <c r="M109" s="7"/>
      <c r="N109" s="7"/>
      <c r="O109" s="7"/>
      <c r="P109" s="7"/>
      <c r="Q109" s="7"/>
      <c r="R109" s="7"/>
      <c r="S109" s="9"/>
    </row>
    <row r="110" spans="1:1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8"/>
      <c r="K110" s="7"/>
      <c r="L110" s="7"/>
      <c r="M110" s="9"/>
      <c r="N110" s="7"/>
      <c r="O110" s="7"/>
      <c r="P110" s="7"/>
      <c r="Q110" s="7"/>
      <c r="R110" s="7"/>
      <c r="S110" s="9"/>
    </row>
    <row r="111" spans="1:1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8"/>
      <c r="K111" s="7"/>
      <c r="L111" s="7"/>
      <c r="M111" s="9"/>
      <c r="N111" s="7"/>
      <c r="O111" s="7"/>
      <c r="P111" s="7"/>
      <c r="Q111" s="7"/>
      <c r="R111" s="7"/>
      <c r="S111" s="9"/>
    </row>
    <row r="112" spans="1:1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8"/>
      <c r="K112" s="7"/>
      <c r="L112" s="7"/>
      <c r="M112" s="7"/>
      <c r="N112" s="7"/>
      <c r="O112" s="9"/>
      <c r="P112" s="9"/>
      <c r="Q112" s="7"/>
      <c r="R112" s="7"/>
      <c r="S112" s="9"/>
    </row>
    <row r="113" spans="1:1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8"/>
      <c r="K113" s="7"/>
      <c r="L113" s="7"/>
      <c r="M113" s="7"/>
      <c r="N113" s="7"/>
      <c r="O113" s="9"/>
      <c r="P113" s="9"/>
      <c r="Q113" s="9"/>
      <c r="R113" s="7"/>
      <c r="S113" s="9"/>
    </row>
    <row r="114" spans="1:1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8"/>
      <c r="K114" s="7"/>
      <c r="L114" s="7"/>
      <c r="M114" s="7"/>
      <c r="N114" s="7"/>
      <c r="O114" s="7"/>
      <c r="P114" s="7"/>
      <c r="Q114" s="7"/>
      <c r="R114" s="7"/>
      <c r="S114" s="9"/>
    </row>
    <row r="115" spans="1:1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8"/>
      <c r="K115" s="7"/>
      <c r="L115" s="7"/>
      <c r="M115" s="7"/>
      <c r="N115" s="7"/>
      <c r="O115" s="7"/>
      <c r="P115" s="7"/>
      <c r="Q115" s="7"/>
      <c r="R115" s="7"/>
      <c r="S115" s="7"/>
    </row>
    <row r="116" spans="1:1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8"/>
      <c r="K116" s="7"/>
      <c r="L116" s="7"/>
      <c r="M116" s="7"/>
      <c r="N116" s="7"/>
      <c r="O116" s="7"/>
      <c r="P116" s="9"/>
      <c r="Q116" s="7"/>
      <c r="R116" s="7"/>
      <c r="S116" s="9"/>
    </row>
    <row r="117" spans="1:1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8"/>
      <c r="K117" s="9"/>
      <c r="L117" s="9"/>
      <c r="M117" s="9"/>
      <c r="N117" s="9"/>
      <c r="O117" s="9"/>
      <c r="P117" s="9"/>
      <c r="Q117" s="9"/>
      <c r="R117" s="7"/>
      <c r="S117" s="9"/>
    </row>
    <row r="118" spans="1:1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8"/>
      <c r="K118" s="7"/>
      <c r="L118" s="7"/>
      <c r="M118" s="9"/>
      <c r="N118" s="7"/>
      <c r="O118" s="7"/>
      <c r="P118" s="7"/>
      <c r="Q118" s="7"/>
      <c r="R118" s="7"/>
      <c r="S118" s="9"/>
    </row>
    <row r="119" spans="1:1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8"/>
      <c r="K119" s="7"/>
      <c r="L119" s="7"/>
      <c r="M119" s="7"/>
      <c r="N119" s="9"/>
      <c r="O119" s="9"/>
      <c r="P119" s="9"/>
      <c r="Q119" s="9"/>
      <c r="R119" s="7"/>
      <c r="S119" s="9"/>
    </row>
    <row r="120" spans="1:1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8"/>
      <c r="K120" s="7"/>
      <c r="L120" s="7"/>
      <c r="M120" s="7"/>
      <c r="N120" s="7"/>
      <c r="O120" s="7"/>
      <c r="P120" s="7"/>
      <c r="Q120" s="7"/>
      <c r="R120" s="7"/>
      <c r="S120" s="7"/>
    </row>
  </sheetData>
  <sheetProtection algorithmName="SHA-512" hashValue="+tZke7P+XleR5LFJwU3uI53QPg7g2wCcHxoXMdE8k8FfzZf0QlvlxUJZxwVjoPK/ycIqQTHChOffEk5nSz1AoA==" saltValue="UA+sPSZcdoHS2I8ah6f6ZQ==" spinCount="100000" sheet="1" objects="1" scenarios="1" sort="0" autoFilter="0"/>
  <mergeCells count="1">
    <mergeCell ref="K2:X2"/>
  </mergeCells>
  <pageMargins left="0.39370078740157483" right="0.39370078740157483" top="0.39370078740157483" bottom="0.39370078740157483" header="0.39370078740157483" footer="0.39370078740157483"/>
  <pageSetup paperSize="8" scale="55" fitToHeight="2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HK16"/>
  <sheetViews>
    <sheetView showGridLines="0" zoomScaleNormal="100" workbookViewId="0">
      <pane ySplit="3" topLeftCell="A4" activePane="bottomLeft" state="frozenSplit"/>
      <selection activeCell="A4" sqref="A4"/>
      <selection pane="bottomLeft" activeCell="A4" sqref="A4"/>
    </sheetView>
  </sheetViews>
  <sheetFormatPr defaultColWidth="9.140625" defaultRowHeight="15" x14ac:dyDescent="0.25"/>
  <cols>
    <col min="1" max="1" width="48.5703125" style="4" customWidth="1"/>
    <col min="2" max="2" width="35.42578125" style="4" customWidth="1"/>
    <col min="3" max="3" width="14.5703125" style="4" customWidth="1"/>
    <col min="4" max="4" width="16.42578125" style="4" customWidth="1"/>
    <col min="5" max="5" width="49" style="4" customWidth="1"/>
    <col min="6" max="16384" width="9.140625" style="4"/>
  </cols>
  <sheetData>
    <row r="1" spans="1:219" s="1" customFormat="1" ht="53.25" customHeight="1" x14ac:dyDescent="0.25">
      <c r="A1" s="31" t="s">
        <v>477</v>
      </c>
      <c r="C1" s="2"/>
      <c r="D1" s="2"/>
      <c r="E1" s="2"/>
    </row>
    <row r="2" spans="1:219" s="1" customFormat="1" ht="18.75" customHeight="1" x14ac:dyDescent="0.25">
      <c r="A2" s="18" t="s">
        <v>219</v>
      </c>
      <c r="B2" s="19">
        <v>44792</v>
      </c>
      <c r="C2" s="18"/>
      <c r="D2" s="18"/>
      <c r="E2" s="18"/>
    </row>
    <row r="3" spans="1:219" s="10" customFormat="1" ht="59.25" customHeight="1" x14ac:dyDescent="0.25">
      <c r="A3" s="22" t="s">
        <v>178</v>
      </c>
      <c r="B3" s="22" t="s">
        <v>181</v>
      </c>
      <c r="C3" s="23" t="s">
        <v>202</v>
      </c>
      <c r="D3" s="23" t="s">
        <v>510</v>
      </c>
      <c r="E3" s="24" t="s">
        <v>602</v>
      </c>
    </row>
    <row r="4" spans="1:219" s="6" customFormat="1" ht="30" x14ac:dyDescent="0.25">
      <c r="A4" s="11" t="s">
        <v>53</v>
      </c>
      <c r="B4" s="11" t="s">
        <v>54</v>
      </c>
      <c r="C4" s="13">
        <v>40704</v>
      </c>
      <c r="D4" s="13">
        <v>40714</v>
      </c>
      <c r="E4" s="16" t="s">
        <v>296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</row>
    <row r="5" spans="1:219" s="6" customFormat="1" ht="30" x14ac:dyDescent="0.25">
      <c r="A5" s="11" t="s">
        <v>53</v>
      </c>
      <c r="B5" s="11" t="s">
        <v>55</v>
      </c>
      <c r="C5" s="13">
        <v>40704</v>
      </c>
      <c r="D5" s="13">
        <v>40714</v>
      </c>
      <c r="E5" s="16" t="s">
        <v>296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</row>
    <row r="6" spans="1:219" s="6" customFormat="1" ht="30" x14ac:dyDescent="0.25">
      <c r="A6" s="11" t="s">
        <v>53</v>
      </c>
      <c r="B6" s="11" t="s">
        <v>63</v>
      </c>
      <c r="C6" s="13">
        <v>40704</v>
      </c>
      <c r="D6" s="13">
        <v>41082</v>
      </c>
      <c r="E6" s="16" t="s">
        <v>296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</row>
    <row r="7" spans="1:219" s="6" customFormat="1" ht="30" x14ac:dyDescent="0.25">
      <c r="A7" s="11" t="s">
        <v>102</v>
      </c>
      <c r="B7" s="11" t="s">
        <v>103</v>
      </c>
      <c r="C7" s="13">
        <v>42235</v>
      </c>
      <c r="D7" s="17" t="s">
        <v>508</v>
      </c>
      <c r="E7" s="11" t="s">
        <v>487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</row>
    <row r="8" spans="1:219" s="6" customFormat="1" ht="30" x14ac:dyDescent="0.25">
      <c r="A8" s="11" t="s">
        <v>102</v>
      </c>
      <c r="B8" s="11" t="s">
        <v>52</v>
      </c>
      <c r="C8" s="13">
        <v>42235</v>
      </c>
      <c r="D8" s="17" t="s">
        <v>508</v>
      </c>
      <c r="E8" s="11" t="s">
        <v>487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</row>
    <row r="9" spans="1:219" s="6" customFormat="1" ht="30" x14ac:dyDescent="0.25">
      <c r="A9" s="11" t="s">
        <v>102</v>
      </c>
      <c r="B9" s="11" t="s">
        <v>104</v>
      </c>
      <c r="C9" s="13">
        <v>42235</v>
      </c>
      <c r="D9" s="17" t="s">
        <v>508</v>
      </c>
      <c r="E9" s="11" t="s">
        <v>487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</row>
    <row r="10" spans="1:219" s="6" customFormat="1" ht="30" x14ac:dyDescent="0.25">
      <c r="A10" s="11" t="s">
        <v>102</v>
      </c>
      <c r="B10" s="11" t="s">
        <v>266</v>
      </c>
      <c r="C10" s="13">
        <v>42235</v>
      </c>
      <c r="D10" s="17" t="s">
        <v>508</v>
      </c>
      <c r="E10" s="11" t="s">
        <v>487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</row>
    <row r="11" spans="1:219" s="6" customFormat="1" ht="30" x14ac:dyDescent="0.25">
      <c r="A11" s="11" t="s">
        <v>396</v>
      </c>
      <c r="B11" s="11" t="s">
        <v>445</v>
      </c>
      <c r="C11" s="14">
        <v>42276</v>
      </c>
      <c r="D11" s="14">
        <v>42429</v>
      </c>
      <c r="E11" s="11" t="s">
        <v>486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</row>
    <row r="12" spans="1:219" s="6" customFormat="1" ht="30" x14ac:dyDescent="0.25">
      <c r="A12" s="12" t="s">
        <v>439</v>
      </c>
      <c r="B12" s="12" t="s">
        <v>440</v>
      </c>
      <c r="C12" s="15">
        <v>42475</v>
      </c>
      <c r="D12" s="15" t="s">
        <v>509</v>
      </c>
      <c r="E12" s="12" t="s">
        <v>487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19" s="6" customFormat="1" ht="30" x14ac:dyDescent="0.25">
      <c r="A13" s="33" t="s">
        <v>221</v>
      </c>
      <c r="B13" s="33" t="s">
        <v>79</v>
      </c>
      <c r="C13" s="34">
        <v>43206</v>
      </c>
      <c r="D13" s="35" t="s">
        <v>603</v>
      </c>
      <c r="E13" s="33" t="s">
        <v>600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</row>
    <row r="14" spans="1:219" ht="30" x14ac:dyDescent="0.25">
      <c r="A14" s="12" t="s">
        <v>386</v>
      </c>
      <c r="B14" s="12" t="s">
        <v>291</v>
      </c>
      <c r="C14" s="15">
        <v>43608</v>
      </c>
      <c r="D14" s="15" t="s">
        <v>649</v>
      </c>
      <c r="E14" s="12" t="s">
        <v>625</v>
      </c>
    </row>
    <row r="15" spans="1:219" s="1" customFormat="1" ht="30" x14ac:dyDescent="0.25">
      <c r="A15" s="12" t="s">
        <v>671</v>
      </c>
      <c r="B15" s="12" t="s">
        <v>54</v>
      </c>
      <c r="C15" s="15">
        <v>44421</v>
      </c>
      <c r="D15" s="15">
        <v>45126</v>
      </c>
      <c r="E15" s="12" t="s">
        <v>672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9" s="7" customForma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</sheetData>
  <sheetProtection algorithmName="SHA-512" hashValue="O3h4inoNwLM2JHHUn71nE3S7pYLlgRmkBaiBGqk2yIPoz+92dmQzRhPGZeYNLGFRQ8pGOOJ1RrD4gJSCbcnITg==" saltValue="ISRpds1yl9VIONQWjWPpYA==" spinCount="100000" sheet="1" objects="1" scenarios="1" sort="0" autoFilter="0"/>
  <autoFilter ref="A3:E3" xr:uid="{00000000-0009-0000-0000-000003000000}"/>
  <pageMargins left="0.39370078740157483" right="0.39370078740157483" top="0.39370078740157483" bottom="0.39370078740157483" header="0.39370078740157483" footer="0.39370078740157483"/>
  <pageSetup paperSize="8" fitToHeight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CURRENT</vt:lpstr>
      <vt:lpstr>CANCELLED</vt:lpstr>
      <vt:lpstr>CURRENT SUSPENSIONS</vt:lpstr>
      <vt:lpstr>SUSPENSION HISTORY</vt:lpstr>
      <vt:lpstr>'CURRENT SUSPENSIONS'!Print_Area</vt:lpstr>
      <vt:lpstr>'SUSPENSION HISTORY'!Print_Area</vt:lpstr>
      <vt:lpstr>CANCELLED!Print_Titles</vt:lpstr>
      <vt:lpstr>CURRENT!Print_Titles</vt:lpstr>
      <vt:lpstr>'CURRENT SUSPENSIONS'!Print_Titles</vt:lpstr>
      <vt:lpstr>'SUSPENSION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Mayfield</dc:creator>
  <cp:lastModifiedBy>Ciaran Sheehan</cp:lastModifiedBy>
  <cp:lastPrinted>2018-04-17T02:20:52Z</cp:lastPrinted>
  <dcterms:created xsi:type="dcterms:W3CDTF">2011-09-08T02:19:49Z</dcterms:created>
  <dcterms:modified xsi:type="dcterms:W3CDTF">2022-08-19T06:06:32Z</dcterms:modified>
</cp:coreProperties>
</file>